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RSIP PRODI PENJAS\ARSIP SCAN\ARSIP PRODI\SEBARAN MAKUL PENJAS\SEBARAN MK PENJAS TA GENAP 2024@2025\"/>
    </mc:Choice>
  </mc:AlternateContent>
  <bookViews>
    <workbookView xWindow="-110" yWindow="-110" windowWidth="19420" windowHeight="10300" tabRatio="793"/>
  </bookViews>
  <sheets>
    <sheet name="RENCANA SEBARAN" sheetId="19" r:id="rId1"/>
    <sheet name="REKAP" sheetId="25" r:id="rId2"/>
    <sheet name="DOSEN" sheetId="24" state="hidden" r:id="rId3"/>
  </sheets>
  <definedNames>
    <definedName name="_xlnm.Print_Area" localSheetId="1">REKAP!$B$1:$CX$166</definedName>
    <definedName name="_xlnm.Print_Titles" localSheetId="1">REKAP!$5:$9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9" i="19" l="1"/>
  <c r="D97" i="19" l="1"/>
  <c r="D161" i="25" l="1"/>
  <c r="D159" i="25"/>
  <c r="D160" i="25"/>
  <c r="D166" i="25"/>
  <c r="A5" i="25"/>
  <c r="D65" i="19"/>
  <c r="A3" i="25" l="1"/>
  <c r="A2" i="25"/>
</calcChain>
</file>

<file path=xl/sharedStrings.xml><?xml version="1.0" encoding="utf-8"?>
<sst xmlns="http://schemas.openxmlformats.org/spreadsheetml/2006/main" count="1591" uniqueCount="971">
  <si>
    <t>NO</t>
  </si>
  <si>
    <t>NAMA DOSEN</t>
  </si>
  <si>
    <t>L</t>
  </si>
  <si>
    <t>LIZA MURNIVIYANTI, M.Pd.</t>
  </si>
  <si>
    <t>Drs. MAGDAD HATIM, M.Hum.</t>
  </si>
  <si>
    <t>Dr. DESTINIAR, M.Pd.</t>
  </si>
  <si>
    <t>Dr. MULYADI, MA.</t>
  </si>
  <si>
    <t>EVI ROSMIYATI, M.Pd.</t>
  </si>
  <si>
    <t>RAMANATA DISURYA, SH., MH.</t>
  </si>
  <si>
    <t>LAYANG SARDANA, SH., MH.</t>
  </si>
  <si>
    <t>Dr. SRI WAHYU INDRAWATI, M.Pd.</t>
  </si>
  <si>
    <t>HERLINA, SS., M.Pd.</t>
  </si>
  <si>
    <t>M. ALI AKBAR ZAM, M.Pd.</t>
  </si>
  <si>
    <t>ASTI VETO MORTINI, M.Pd.</t>
  </si>
  <si>
    <t>ETTY PRATIWI, M.Pd.</t>
  </si>
  <si>
    <t>ASWADI JAYA, M.Pd.</t>
  </si>
  <si>
    <t>HERMANSYAH, M.Pd.</t>
  </si>
  <si>
    <t>MARLENI, M.Pd.</t>
  </si>
  <si>
    <t>Dr. ACHMAD WAHIDY, M.Pd.</t>
  </si>
  <si>
    <t>HAYATUN NUFUS, M.Pd.</t>
  </si>
  <si>
    <t>BARKUDIN, M.Pd.</t>
  </si>
  <si>
    <t>JUAIDAH AGUSTINA, M.Pd.</t>
  </si>
  <si>
    <t>SRI HUSNULWATI, SH., MH.</t>
  </si>
  <si>
    <t>Dr. DARWIN EFENDI, M.Pd.</t>
  </si>
  <si>
    <t>MARHAMAH, M.Pd.</t>
  </si>
  <si>
    <t>TANZIMAH, M.Pd.</t>
  </si>
  <si>
    <t>JAYANTI, M.Pd.</t>
  </si>
  <si>
    <t>NORA SURMILASARI, M.Pd.</t>
  </si>
  <si>
    <t>TIKA DWI NOPRIYANTI, M.Pd.</t>
  </si>
  <si>
    <t>ALLEN MARGA RETTA, M.Pd.</t>
  </si>
  <si>
    <t>ANGGRIA SEPTIANI MULBASARI, M.Pd.</t>
  </si>
  <si>
    <t>PUTRI FITRIASARI, M.Pd.</t>
  </si>
  <si>
    <t>LEFUDIN, S.Pd., M.Pd.</t>
  </si>
  <si>
    <t>SUGIARTI, M.Pd.</t>
  </si>
  <si>
    <t>LINDA LIA, S.Pd., M.Pd.</t>
  </si>
  <si>
    <t>DINA SRI NINDIATI, S.Pd., M.Si.</t>
  </si>
  <si>
    <t>AAN SURIADI, S.Pd., M.Pd.</t>
  </si>
  <si>
    <t>EVA DINA CHAIRUNISA, M.Pd.</t>
  </si>
  <si>
    <t>ZAHRUDDIN HODSAY, S.Pd., MM.</t>
  </si>
  <si>
    <t>CHANDRA KURNIAWAN, SE., M.Si.</t>
  </si>
  <si>
    <t>JANUARDI, S.Pd., M.Si.</t>
  </si>
  <si>
    <t>NETA DIAN LESTARI, S.Pd., MM.</t>
  </si>
  <si>
    <t>ERMA YULAINI, S.Pd., M.Si.</t>
  </si>
  <si>
    <t>M. TOYIB, M.Pd.</t>
  </si>
  <si>
    <t>DEPI PRAMIKA, S.Pd., M.Si.</t>
  </si>
  <si>
    <t>NOVA PRATIWI, M.Pd.</t>
  </si>
  <si>
    <t>BUDI UTOMO, M.Sc.</t>
  </si>
  <si>
    <t>MAHARANI OKTAVIA, M.Sc.</t>
  </si>
  <si>
    <t>KIKI ARYANINGRUM, M.Pd.</t>
  </si>
  <si>
    <t>RURY RIZHARDI, M.Pd.</t>
  </si>
  <si>
    <t>SRI WAHYUNINGSIH, SH., MH.</t>
  </si>
  <si>
    <t>RULLY ROCHAYATI, M.Sn.</t>
  </si>
  <si>
    <t>EFITA ELVANDARI, M.Sn.</t>
  </si>
  <si>
    <t>NOFROZA YELLI, M.Sn.</t>
  </si>
  <si>
    <t>MUHSIN ILHAQ, M.Sn.</t>
  </si>
  <si>
    <t>IRFAN KURNIAWAN, M.Sn.</t>
  </si>
  <si>
    <t>TRENY HERA, S.Pd., M.Sn.</t>
  </si>
  <si>
    <t>AUZY MADONA ADOMA, M.Sn.</t>
  </si>
  <si>
    <t>ROBERT BUDI LAKSANA, S.S., M.Sn.</t>
  </si>
  <si>
    <t>DEDY FIRMANSYAH, M.Sn.</t>
  </si>
  <si>
    <t>HASAN, M.Sn.</t>
  </si>
  <si>
    <t>NUGROHO N. A. D., S.Pd., M.Sn.</t>
  </si>
  <si>
    <t>FERI FIRMANSYAH, M.Sn.</t>
  </si>
  <si>
    <t>RIO EKA PUTRA, M.Sn.</t>
  </si>
  <si>
    <t>NURDIN, S.Pd., M.Sn.</t>
  </si>
  <si>
    <t>A. HERYANTO, S.Pd., M.Sn.</t>
  </si>
  <si>
    <t>FADHILAH HIDAYATULLAH, M.Pd.</t>
  </si>
  <si>
    <t>DERIA SEPDWIKO, M.Sn.</t>
  </si>
  <si>
    <t>SILO SISWANTO, M.Sn.</t>
  </si>
  <si>
    <t>SANTI MAYASARI, M.Pd.</t>
  </si>
  <si>
    <t>FIFI LESTARI, M.Pd.</t>
  </si>
  <si>
    <t>DIAN EKA AMRINA, M.Pd.</t>
  </si>
  <si>
    <t>ABDU RACHIM GEMA, M.Pd.</t>
  </si>
  <si>
    <t>SUNEDI, M.Pd.</t>
  </si>
  <si>
    <t>MISRAL, M.Sn.</t>
  </si>
  <si>
    <t>MERI SUSANTI, M.Sn.</t>
  </si>
  <si>
    <t>Drs. H. LUKMAN HARIS, M.Si.</t>
  </si>
  <si>
    <t>Drs. HERMAN WIJAYA, M.Si.</t>
  </si>
  <si>
    <t>SUDIYANTO, S.Sos., M.Pd.I.</t>
  </si>
  <si>
    <t>ROMLI, M.Pd.I.</t>
  </si>
  <si>
    <t>PUPUT SEKAR SARI, S.Pd., MM.</t>
  </si>
  <si>
    <t>Hj. IDA SURYANI, S.Pd., M.Si.</t>
  </si>
  <si>
    <t>Dr. Hj. TATY FAUZI, M.Pd.</t>
  </si>
  <si>
    <t>Dr. Hj. MISRIANI, M.Pd.</t>
  </si>
  <si>
    <t>Dr. Hj. YENNY PUSPITA, M.Pd.</t>
  </si>
  <si>
    <t>Hj. NOVIATI, M.Pd.</t>
  </si>
  <si>
    <t>Hj. MASNUNAH, SE., M.Pd.</t>
  </si>
  <si>
    <t>STATUS DOSEN</t>
  </si>
  <si>
    <t>JFA</t>
  </si>
  <si>
    <t>MATA KULIAH</t>
  </si>
  <si>
    <t>SKS</t>
  </si>
  <si>
    <t>TOTAL SKS</t>
  </si>
  <si>
    <t>Dr. MUHAMAD IDRIS, M.Pd.</t>
  </si>
  <si>
    <t>Dr. Hj. SITI RUKIYAH, M.Pd.</t>
  </si>
  <si>
    <t>Dr. Ny. FAHRIZA FUADIAH, S.Si., M.Pd.</t>
  </si>
  <si>
    <t>Dr. ROHANA, S.Si., M.Pd.</t>
  </si>
  <si>
    <t>ETY SEPTIATI, S.Si., M.T.</t>
  </si>
  <si>
    <t>YUNIKA LESTARIA NINGSIH, S.Si., M.Pd.</t>
  </si>
  <si>
    <t>Dr. RITA SULISTYOWATI, M.Si.</t>
  </si>
  <si>
    <t>Dr. NUR AHYANI, M.Pd.</t>
  </si>
  <si>
    <t xml:space="preserve">Prof. Dr. Hj. RATU WARDARITA, M.Pd. </t>
  </si>
  <si>
    <t>ANA THERIANA, S.Pd., M.Pd.</t>
  </si>
  <si>
    <t>DEWI KARTIKA SARI, M.Pd.</t>
  </si>
  <si>
    <t>YUSVERNANDES, M.Pd.</t>
  </si>
  <si>
    <t>Dr. H. MUHAMMAD ALI, M.Pd.</t>
  </si>
  <si>
    <t>HETILANIAR, M.Pd.</t>
  </si>
  <si>
    <t>DINA OCTARIA, S.Si., M.Pd.</t>
  </si>
  <si>
    <t>Dr. Ir. SULISTIAWATI, M.Si.</t>
  </si>
  <si>
    <t>HENDRI GUNAWAN, S.Pd., M.Pd.</t>
  </si>
  <si>
    <t>DENI PUJI HARTONO, M.Pd.</t>
  </si>
  <si>
    <t>Dr. SUKMANIAR, M.Si.</t>
  </si>
  <si>
    <t>Dr. WAHYU SAPUTRA, M.Si.</t>
  </si>
  <si>
    <t>ENI HELDAYANI, S.Si., M.Sc.</t>
  </si>
  <si>
    <t>GIYANTO, S.Pd., M.Sc.</t>
  </si>
  <si>
    <t>HELFA SEPTINIAR, S.Pd., M.Si.</t>
  </si>
  <si>
    <t>LAILI ROSITA, M.Pd.</t>
  </si>
  <si>
    <t>MEGA KUSUMA PUTRI, S.Pd., M.Pd.</t>
  </si>
  <si>
    <t>MIRNA TAUFIK, S.Pd., M.Sc.</t>
  </si>
  <si>
    <t>MONANISA, S.Pd., M.Si.</t>
  </si>
  <si>
    <t>NINA DAMAYANTI, S.Pd., M.Sc.</t>
  </si>
  <si>
    <t>NURANISA, M.Pd.</t>
  </si>
  <si>
    <t>SITI ASIYAH, S.Pd., M.Pd.</t>
  </si>
  <si>
    <t>ARIZONA, M.Pd.</t>
  </si>
  <si>
    <t>ENDANG SURTIYONI, M.Pd.</t>
  </si>
  <si>
    <t>NURLELA, M.Pd.</t>
  </si>
  <si>
    <t>SYSKA PURNAMA SARI, M.Pd.</t>
  </si>
  <si>
    <t>FATMA RIZKI INTAN, M.Pd.</t>
  </si>
  <si>
    <t>MARDIANA SARI, M.Pd.</t>
  </si>
  <si>
    <t>MELINDA PUSPITA SARI JAYA, M.Pd.</t>
  </si>
  <si>
    <t>PADILAH, M.Pd.</t>
  </si>
  <si>
    <t>RAHMAH NOVIANTI, M.Pd.</t>
  </si>
  <si>
    <t>SANTA IDAYANA SINAGA, M.Pd.</t>
  </si>
  <si>
    <t>ADRIANUS DEDY, M.Pd.</t>
  </si>
  <si>
    <t>ALDORA PRATAMA, M.Pd.</t>
  </si>
  <si>
    <t>ALI FAKHRUDIN, M.Pd.</t>
  </si>
  <si>
    <t>ARIEF KUSWIDYANARKO, M.Pd.</t>
  </si>
  <si>
    <t>DAVID BUDI IRAWAN, M.Pd.</t>
  </si>
  <si>
    <t>HENNI RIYANTI, M.Pd.</t>
  </si>
  <si>
    <t>IMELDA RATIH AYU, M.Pd.</t>
  </si>
  <si>
    <t>MARVINDA RIZKI DITA, M.Pd.</t>
  </si>
  <si>
    <t>MEGA PRASRIHAMNI, M.Pd.</t>
  </si>
  <si>
    <t>MUHAMMAD REZA IFNUARI, M.Pd.</t>
  </si>
  <si>
    <t>PUJI AYURACHMAWATI, M.Pd.</t>
  </si>
  <si>
    <t>PUTRI DEWI N., M.Pd.</t>
  </si>
  <si>
    <t>SUSANTI FAIPRI SELEGI, M.Pd.</t>
  </si>
  <si>
    <t>SYLVIA LARA SYAFLIN, M.Pd.</t>
  </si>
  <si>
    <t>AGUNG MAHENDRA, M.Pd.</t>
  </si>
  <si>
    <t>DARYONO, M.Pd.</t>
  </si>
  <si>
    <t>Dr. PUTRI CICILIA KRISTINA, M.Pd.</t>
  </si>
  <si>
    <t>ENDIE RIYOKO, M.Pd.</t>
  </si>
  <si>
    <t>FARIZAL IMANSYAH, M.Pd.</t>
  </si>
  <si>
    <t>FERRI HIDAYAT, M.Pd.</t>
  </si>
  <si>
    <t>HENGKI KUMBARA, S.Pd., M.Kes.</t>
  </si>
  <si>
    <t>HIKMAH LESTARI, M.Pd.</t>
  </si>
  <si>
    <t>HUSNI FAHRITSANI, M.Pd.</t>
  </si>
  <si>
    <t>I MADE ANDIKA BAYU, M.Pd.</t>
  </si>
  <si>
    <t>ILHAM ARVAN JUNAIDI, M.Pd.</t>
  </si>
  <si>
    <t>M. TAHERI AKBAR, M.Pd.</t>
  </si>
  <si>
    <t>MUTIARA FAJAR, M.Pd.</t>
  </si>
  <si>
    <t>NING HERLINA, SH., M.Hum.</t>
  </si>
  <si>
    <t>PERABU NITA, M.Pd.</t>
  </si>
  <si>
    <t>SUGAR WANTO, M.Pd.</t>
  </si>
  <si>
    <t xml:space="preserve">SURYATI, SH., M.H.       </t>
  </si>
  <si>
    <t>WACHID SUGIHARTO, M.Or.</t>
  </si>
  <si>
    <t>YANUAR SYAM P., SH., MH.</t>
  </si>
  <si>
    <t>Dr. EDI HARAPAN, M.Pd.</t>
  </si>
  <si>
    <t>HANNY YUKAMANA, M.Ed., Ph.D.</t>
  </si>
  <si>
    <t>PANCA SATRIA, SE., MM.</t>
  </si>
  <si>
    <t>AKBAR LIZARDO, M.Pd.</t>
  </si>
  <si>
    <t>ALFATHUL MUKARROM, M.Pd.</t>
  </si>
  <si>
    <t>AMIRUDDIN, M.Pd.</t>
  </si>
  <si>
    <t>ARIE FIRMASYAH, M.Pd.</t>
  </si>
  <si>
    <t>AWANG KAUTSAR, M.Pd.</t>
  </si>
  <si>
    <t>Dra. SUSUN NAYATI N., M.Pd.</t>
  </si>
  <si>
    <t>Dr. NAZARUDDIN, M.Pd.</t>
  </si>
  <si>
    <t>ENDI SETIAWAN, M.Pd.</t>
  </si>
  <si>
    <t>SONIA ANISA UTAMI, M.Sn.</t>
  </si>
  <si>
    <t>Hj. HUSNA, M.Pd.</t>
  </si>
  <si>
    <t>NIZARWATI, M.Pd.</t>
  </si>
  <si>
    <t>MESSI, M.Pd.</t>
  </si>
  <si>
    <t>Drs. GUSJANDJRA ARNI, M.Si.</t>
  </si>
  <si>
    <t>Dr. ANDI RAHMAN, M.Pd., M.Si.</t>
  </si>
  <si>
    <t>ISWAHYUNI WULANDARI, M.Pd.</t>
  </si>
  <si>
    <t>MAULIDIA WAHYUNI, M.Si.</t>
  </si>
  <si>
    <t>SUNDARI, SH., MH.</t>
  </si>
  <si>
    <t>Dr. OKTARIYANA, M.Pd.</t>
  </si>
  <si>
    <t>LK</t>
  </si>
  <si>
    <t>PNSD FIS</t>
  </si>
  <si>
    <t>PNSD INGG</t>
  </si>
  <si>
    <t>PNSD MTK</t>
  </si>
  <si>
    <t>AA</t>
  </si>
  <si>
    <t>PNSD SEJ</t>
  </si>
  <si>
    <t>PNSD PPS</t>
  </si>
  <si>
    <t>GB</t>
  </si>
  <si>
    <t>PNSD BK</t>
  </si>
  <si>
    <t>TP</t>
  </si>
  <si>
    <t>DLB</t>
  </si>
  <si>
    <t>Assoc. Prof. Dr. DESSY WARDIAH, M.Pd., CIQaR.</t>
  </si>
  <si>
    <t>Assoc. Prof. Dra. LUSIANA, M.Pd.</t>
  </si>
  <si>
    <t>Assoc. Prof. Dra. MISDALINA, M.Pd.</t>
  </si>
  <si>
    <t>Assoc. Prof. Drs. SUKARDI, M.Pd.</t>
  </si>
  <si>
    <t>Assoc. Prof. Dr. TAHRUN, M.Pd.</t>
  </si>
  <si>
    <t>PNSD PPG</t>
  </si>
  <si>
    <t>Assoc. Prof. Dr. NILA KESUMAWATI, M.Si.</t>
  </si>
  <si>
    <t>Assoc. Prof. Dra. Hj. JUMROH, M.Pd.</t>
  </si>
  <si>
    <t>Dr. M. JULIANSYAH PUTRA, S.IP., M.Si., CIQaR.</t>
  </si>
  <si>
    <t>Dr. SITI AYU RISMA PUTRI, M.Pd.</t>
  </si>
  <si>
    <t>Assoc. Prof. Dr. H. SYARWANI AHMAD, MM.</t>
  </si>
  <si>
    <t>FARHAN YADI, M.Pd.</t>
  </si>
  <si>
    <t>MAULINA JUHERNI, M.Pd.</t>
  </si>
  <si>
    <t>RIYANTO, M.Pd.</t>
  </si>
  <si>
    <t>RENCANA SEBARAN DOSEN PENGASUH MATA KULIAH</t>
  </si>
  <si>
    <t>FKIP UNIVERSITAS PGRI PALEMBANG</t>
  </si>
  <si>
    <t>DOSEN PENGASUH / SEMESTER / KELAS</t>
  </si>
  <si>
    <t>DOSEN PENANGGUNG JAWAB</t>
  </si>
  <si>
    <t>Dr. EMA AGUSTINA, M.Pd.</t>
  </si>
  <si>
    <t>YUSPAR UZER, M.Pd.</t>
  </si>
  <si>
    <t>Dr. MUHSANA EL CINTAMI LANOS, M.Pd.</t>
  </si>
  <si>
    <t>Dr. TRI BAYU NORITO, M.Pd.</t>
  </si>
  <si>
    <t>Dr. Mgs. FIRDAUS, M.Pd.</t>
  </si>
  <si>
    <t>MUHAMMAD KURNIAWAN, SE., MM.</t>
  </si>
  <si>
    <t>Dr. K. H. BUKHORI, M.Hum.</t>
  </si>
  <si>
    <t>HANDI WIDATA, M.Pd.</t>
  </si>
  <si>
    <t>REZA SYAHBANI, M.Sn.</t>
  </si>
  <si>
    <t>Dr. H. BUKMAN LIAN, MM., M.Si., CIQaR.</t>
  </si>
  <si>
    <t>DOSEN</t>
  </si>
  <si>
    <t>KELAS</t>
  </si>
  <si>
    <t>1A</t>
  </si>
  <si>
    <t>4A</t>
  </si>
  <si>
    <t>1B</t>
  </si>
  <si>
    <t>1C</t>
  </si>
  <si>
    <t>1D</t>
  </si>
  <si>
    <t>1E</t>
  </si>
  <si>
    <t>1F</t>
  </si>
  <si>
    <t>1G</t>
  </si>
  <si>
    <t>1H</t>
  </si>
  <si>
    <t>1I</t>
  </si>
  <si>
    <t>1J</t>
  </si>
  <si>
    <t>1K</t>
  </si>
  <si>
    <t>1L</t>
  </si>
  <si>
    <t>1M</t>
  </si>
  <si>
    <t>1N</t>
  </si>
  <si>
    <t>1O</t>
  </si>
  <si>
    <t>1P</t>
  </si>
  <si>
    <t>1Q</t>
  </si>
  <si>
    <t>1R</t>
  </si>
  <si>
    <t>1S</t>
  </si>
  <si>
    <t>1T</t>
  </si>
  <si>
    <t>1U</t>
  </si>
  <si>
    <t>1W</t>
  </si>
  <si>
    <t>1V</t>
  </si>
  <si>
    <t>1X</t>
  </si>
  <si>
    <t>1Y</t>
  </si>
  <si>
    <t>1Z</t>
  </si>
  <si>
    <t>2A</t>
  </si>
  <si>
    <t>2B</t>
  </si>
  <si>
    <t>2C</t>
  </si>
  <si>
    <t>2D</t>
  </si>
  <si>
    <t>2E</t>
  </si>
  <si>
    <t>2F</t>
  </si>
  <si>
    <t>2G</t>
  </si>
  <si>
    <t>2H</t>
  </si>
  <si>
    <t>2I</t>
  </si>
  <si>
    <t>2J</t>
  </si>
  <si>
    <t>2K</t>
  </si>
  <si>
    <t>2L</t>
  </si>
  <si>
    <t>2M</t>
  </si>
  <si>
    <t>2N</t>
  </si>
  <si>
    <t>2O</t>
  </si>
  <si>
    <t>2P</t>
  </si>
  <si>
    <t>2Q</t>
  </si>
  <si>
    <t>2R</t>
  </si>
  <si>
    <t>2S</t>
  </si>
  <si>
    <t>2T</t>
  </si>
  <si>
    <t>2U</t>
  </si>
  <si>
    <t>2V</t>
  </si>
  <si>
    <t>2W</t>
  </si>
  <si>
    <t>2X</t>
  </si>
  <si>
    <t>2Y</t>
  </si>
  <si>
    <t>2Z</t>
  </si>
  <si>
    <t>3A</t>
  </si>
  <si>
    <t>3B</t>
  </si>
  <si>
    <t>3C</t>
  </si>
  <si>
    <t>3D</t>
  </si>
  <si>
    <t>3E</t>
  </si>
  <si>
    <t>3F</t>
  </si>
  <si>
    <t>3G</t>
  </si>
  <si>
    <t>3H</t>
  </si>
  <si>
    <t>3I</t>
  </si>
  <si>
    <t>3J</t>
  </si>
  <si>
    <t>3K</t>
  </si>
  <si>
    <t>3L</t>
  </si>
  <si>
    <t>3M</t>
  </si>
  <si>
    <t>3N</t>
  </si>
  <si>
    <t>3O</t>
  </si>
  <si>
    <t>3P</t>
  </si>
  <si>
    <t>3Q</t>
  </si>
  <si>
    <t>3R</t>
  </si>
  <si>
    <t>3S</t>
  </si>
  <si>
    <t>3T</t>
  </si>
  <si>
    <t>3U</t>
  </si>
  <si>
    <t>3V</t>
  </si>
  <si>
    <t>3W</t>
  </si>
  <si>
    <t>3X</t>
  </si>
  <si>
    <t>3Y</t>
  </si>
  <si>
    <t>3Z</t>
  </si>
  <si>
    <t>4B</t>
  </si>
  <si>
    <t>4C</t>
  </si>
  <si>
    <t>4D</t>
  </si>
  <si>
    <t>4E</t>
  </si>
  <si>
    <t>4F</t>
  </si>
  <si>
    <t>4G</t>
  </si>
  <si>
    <t>4H</t>
  </si>
  <si>
    <t>4I</t>
  </si>
  <si>
    <t>4J</t>
  </si>
  <si>
    <t>4K</t>
  </si>
  <si>
    <t>4L</t>
  </si>
  <si>
    <t>4M</t>
  </si>
  <si>
    <t>4N</t>
  </si>
  <si>
    <t>4O</t>
  </si>
  <si>
    <t>4P</t>
  </si>
  <si>
    <t>4Q</t>
  </si>
  <si>
    <t>4R</t>
  </si>
  <si>
    <t>4S</t>
  </si>
  <si>
    <t>4T</t>
  </si>
  <si>
    <t>4U</t>
  </si>
  <si>
    <t>4V</t>
  </si>
  <si>
    <t>4W</t>
  </si>
  <si>
    <t>4X</t>
  </si>
  <si>
    <t>4Y</t>
  </si>
  <si>
    <t>4Z</t>
  </si>
  <si>
    <t>5A</t>
  </si>
  <si>
    <t>5B</t>
  </si>
  <si>
    <t>5C</t>
  </si>
  <si>
    <t>5D</t>
  </si>
  <si>
    <t>5E</t>
  </si>
  <si>
    <t>5F</t>
  </si>
  <si>
    <t>5G</t>
  </si>
  <si>
    <t>5H</t>
  </si>
  <si>
    <t>5I</t>
  </si>
  <si>
    <t>5J</t>
  </si>
  <si>
    <t>5K</t>
  </si>
  <si>
    <t>5L</t>
  </si>
  <si>
    <t>5M</t>
  </si>
  <si>
    <t>5N</t>
  </si>
  <si>
    <t>5O</t>
  </si>
  <si>
    <t>5P</t>
  </si>
  <si>
    <t>5Q</t>
  </si>
  <si>
    <t>5R</t>
  </si>
  <si>
    <t>5S</t>
  </si>
  <si>
    <t>5T</t>
  </si>
  <si>
    <t>5U</t>
  </si>
  <si>
    <t>5V</t>
  </si>
  <si>
    <t>5W</t>
  </si>
  <si>
    <t>5X</t>
  </si>
  <si>
    <t>5Y</t>
  </si>
  <si>
    <t>5Z</t>
  </si>
  <si>
    <t>6A</t>
  </si>
  <si>
    <t>6B</t>
  </si>
  <si>
    <t>6C</t>
  </si>
  <si>
    <t>6D</t>
  </si>
  <si>
    <t>6E</t>
  </si>
  <si>
    <t>6F</t>
  </si>
  <si>
    <t>6G</t>
  </si>
  <si>
    <t>6H</t>
  </si>
  <si>
    <t>6I</t>
  </si>
  <si>
    <t>6J</t>
  </si>
  <si>
    <t>6K</t>
  </si>
  <si>
    <t>6L</t>
  </si>
  <si>
    <t>6M</t>
  </si>
  <si>
    <t>6N</t>
  </si>
  <si>
    <t>6O</t>
  </si>
  <si>
    <t>6P</t>
  </si>
  <si>
    <t>6Q</t>
  </si>
  <si>
    <t>6R</t>
  </si>
  <si>
    <t>6S</t>
  </si>
  <si>
    <t>6T</t>
  </si>
  <si>
    <t>6U</t>
  </si>
  <si>
    <t>6V</t>
  </si>
  <si>
    <t>6W</t>
  </si>
  <si>
    <t>6X</t>
  </si>
  <si>
    <t>6Y</t>
  </si>
  <si>
    <t>6Z</t>
  </si>
  <si>
    <t>7A</t>
  </si>
  <si>
    <t>7B</t>
  </si>
  <si>
    <t>7C</t>
  </si>
  <si>
    <t>7D</t>
  </si>
  <si>
    <t>7E</t>
  </si>
  <si>
    <t>7F</t>
  </si>
  <si>
    <t>7G</t>
  </si>
  <si>
    <t>7H</t>
  </si>
  <si>
    <t>7I</t>
  </si>
  <si>
    <t>7J</t>
  </si>
  <si>
    <t>7K</t>
  </si>
  <si>
    <t>7L</t>
  </si>
  <si>
    <t>7M</t>
  </si>
  <si>
    <t>7N</t>
  </si>
  <si>
    <t>7O</t>
  </si>
  <si>
    <t>7P</t>
  </si>
  <si>
    <t>7Q</t>
  </si>
  <si>
    <t>7R</t>
  </si>
  <si>
    <t>7S</t>
  </si>
  <si>
    <t>7T</t>
  </si>
  <si>
    <t>7U</t>
  </si>
  <si>
    <t>7V</t>
  </si>
  <si>
    <t>7W</t>
  </si>
  <si>
    <t>7X</t>
  </si>
  <si>
    <t>7Y</t>
  </si>
  <si>
    <t>7Z</t>
  </si>
  <si>
    <t>8A</t>
  </si>
  <si>
    <t>8B</t>
  </si>
  <si>
    <t>8C</t>
  </si>
  <si>
    <t>8D</t>
  </si>
  <si>
    <t>8E</t>
  </si>
  <si>
    <t>8F</t>
  </si>
  <si>
    <t>8G</t>
  </si>
  <si>
    <t>8H</t>
  </si>
  <si>
    <t>8I</t>
  </si>
  <si>
    <t>8J</t>
  </si>
  <si>
    <t>8K</t>
  </si>
  <si>
    <t>8L</t>
  </si>
  <si>
    <t>8M</t>
  </si>
  <si>
    <t>8N</t>
  </si>
  <si>
    <t>8O</t>
  </si>
  <si>
    <t>8P</t>
  </si>
  <si>
    <t>8Q</t>
  </si>
  <si>
    <t>8R</t>
  </si>
  <si>
    <t>8S</t>
  </si>
  <si>
    <t>8T</t>
  </si>
  <si>
    <t>8U</t>
  </si>
  <si>
    <t>8V</t>
  </si>
  <si>
    <t>8W</t>
  </si>
  <si>
    <t>8X</t>
  </si>
  <si>
    <t>8Y</t>
  </si>
  <si>
    <t>8Z</t>
  </si>
  <si>
    <t>FILSAFAT PENDIDIKAN KEJURUAN</t>
  </si>
  <si>
    <t>KESEHATAN DAN KESELAMATAN KERJA</t>
  </si>
  <si>
    <t>THERMODINAMIKA</t>
  </si>
  <si>
    <t>GAMBAR TEKNIK</t>
  </si>
  <si>
    <t>PENDIDIKAN PANCASILA</t>
  </si>
  <si>
    <t>KIMIA TEKNIK</t>
  </si>
  <si>
    <t>PENDIDIKAN AGAMA</t>
  </si>
  <si>
    <t>ILMU SOSIAL BUDAYA DASAR</t>
  </si>
  <si>
    <t>LISTRIK DAN ELEKTRONIKA DASAR</t>
  </si>
  <si>
    <t>BAHASA INDONESIA</t>
  </si>
  <si>
    <t>CURRICULUM AND MATERIAL DEVELOPMENT</t>
  </si>
  <si>
    <t>ESSAY WRITING</t>
  </si>
  <si>
    <t>INTERMIDIATE STRUCTURE</t>
  </si>
  <si>
    <t>INTREPRETIVE LISTENING</t>
  </si>
  <si>
    <t>INTREPRETIVE READING</t>
  </si>
  <si>
    <t>PENDIDIKAN KEWARGANEGARAAN</t>
  </si>
  <si>
    <t>SPEAKING FOR ACADEMIC PURPOSES</t>
  </si>
  <si>
    <t xml:space="preserve">SWOT ANALYSIS OF BUSSINESS </t>
  </si>
  <si>
    <t>TOURISM OBJECT AND ATTRACTION</t>
  </si>
  <si>
    <t>TOURISM PLANNING AND GUIDING</t>
  </si>
  <si>
    <t>ANALISIS TEKS DALAM PENERJEMAH</t>
  </si>
  <si>
    <t>CROSS CULTURAL UNDERSTANDING</t>
  </si>
  <si>
    <t>EVALUATION OF LANGUAGE TEACHING</t>
  </si>
  <si>
    <t>GRAMMAR/STRUCTURE IV</t>
  </si>
  <si>
    <t>KEPRAMUKAAN</t>
  </si>
  <si>
    <t>LISTENING COMPREHENSION IV</t>
  </si>
  <si>
    <t>MICROTEACHING</t>
  </si>
  <si>
    <t>PROFESI KEPENDIDIKAN</t>
  </si>
  <si>
    <t>READING COMPREHENSION IV</t>
  </si>
  <si>
    <t>SPEAKING IV</t>
  </si>
  <si>
    <t>TOUR AND TRAVEL MANAGEMENT</t>
  </si>
  <si>
    <t>WRITING II</t>
  </si>
  <si>
    <t>NO.</t>
  </si>
  <si>
    <t>MANAJEMEN KEPEMIMPINAN</t>
  </si>
  <si>
    <t>MENULIS KARYA ILMIAH</t>
  </si>
  <si>
    <t>SINTAKSIS LANJUTAN</t>
  </si>
  <si>
    <t>FISIKA MODERN</t>
  </si>
  <si>
    <t>FISIKA LINGKUNGAN</t>
  </si>
  <si>
    <t>PENDIDIKAN LINGKUNGAN HIDUP</t>
  </si>
  <si>
    <t>TEORI DAN ARTISTIK DRAMA</t>
  </si>
  <si>
    <t>PEMENTASAN DRAMA/THEATER</t>
  </si>
  <si>
    <t>SEJARAH INDONESIA MASA ISLAM</t>
  </si>
  <si>
    <t>SEJARAH KEBUDAYAAN INDONESIA</t>
  </si>
  <si>
    <t>FILOLOGI</t>
  </si>
  <si>
    <t>SEMANTICS</t>
  </si>
  <si>
    <t>PEMBINAAN DAN PENGEMBANGAN BAHASA INDONESIA</t>
  </si>
  <si>
    <t>KONSEP DASAR BAHASA DAN SASTRA INDONESIA SD</t>
  </si>
  <si>
    <t>EVALUASI PEMBELAJARAN MATEMATIKA</t>
  </si>
  <si>
    <t>EVALUASI PEMBELAJARAN</t>
  </si>
  <si>
    <t>KETERAMPILAN MENULIS KARYA ILMIAH</t>
  </si>
  <si>
    <t>STATISTIK PENELITIAN</t>
  </si>
  <si>
    <t>METODOLOGI PENELITIAN</t>
  </si>
  <si>
    <t>KALKULUS LANJUTAN</t>
  </si>
  <si>
    <t>METODOLOGI PENDIDIKAN MATEMATIKA</t>
  </si>
  <si>
    <t>PENDALAMAN MATERI MATEMATIKA SD</t>
  </si>
  <si>
    <t>SEJARAH MATEMATIKA*</t>
  </si>
  <si>
    <t>MASALAH NILAI AWAL &amp; SYARAT BATAS</t>
  </si>
  <si>
    <t>KALKULUS II</t>
  </si>
  <si>
    <t>GEOMETRI ANALITIK BIDANG DAN RUANG</t>
  </si>
  <si>
    <t>METODE NUMERIK</t>
  </si>
  <si>
    <t>PENELITIAN TINDAKAN KELAS</t>
  </si>
  <si>
    <t>FISIKA KOMPUTASI</t>
  </si>
  <si>
    <t>FISIKA MATEMATIKA II</t>
  </si>
  <si>
    <t>METODOLOGI PENELITIAN PENDIDIKAN FISIKA</t>
  </si>
  <si>
    <t>FISIKA DASAR II</t>
  </si>
  <si>
    <t>FISIKA INTI</t>
  </si>
  <si>
    <t>SEJARAH POLITIK INDONESIA</t>
  </si>
  <si>
    <t>SEJARAH INDONESIA MASA KOLONIAL</t>
  </si>
  <si>
    <t>HISTORIOGRAFI</t>
  </si>
  <si>
    <t>EVALUASI PEMBELAJARAN BK</t>
  </si>
  <si>
    <t>PENDIDIKAN INKLUSI</t>
  </si>
  <si>
    <t>BIOLOGI UMUM</t>
  </si>
  <si>
    <t>SEJARAH LOKAL</t>
  </si>
  <si>
    <t>EVALUASI PEMBELAJARAN BAHASA INDONESIA</t>
  </si>
  <si>
    <t>SEMINAR BAHASA INDONESIA</t>
  </si>
  <si>
    <t>RESEARCH ON LANGUAGE TEACHING</t>
  </si>
  <si>
    <t>KAJIAN MATEMATIKA SEKOLAH MENENGAH</t>
  </si>
  <si>
    <t>ASESMEN TES DAN NON TES</t>
  </si>
  <si>
    <t>PRAKTEK DI LABORATORIUM BK II (BIMBINGAN DAN KONSELING KELOMPOK)</t>
  </si>
  <si>
    <t>ENGLISH FOR INTERPRETER</t>
  </si>
  <si>
    <t>WRITING IV</t>
  </si>
  <si>
    <t>PROFESI PENDIDIKAN</t>
  </si>
  <si>
    <t>BIPA</t>
  </si>
  <si>
    <t>PENGELOLAAN PENDIDIKAN SD</t>
  </si>
  <si>
    <t>PENDIDIKAN KARAKTER</t>
  </si>
  <si>
    <t>DRAMA</t>
  </si>
  <si>
    <t>PUBLIC SPEAKING</t>
  </si>
  <si>
    <t>KONSEP DASAR PKN SD</t>
  </si>
  <si>
    <t>MORFOLOGI</t>
  </si>
  <si>
    <t>PENGELOLAAN PERPUSTAKAAN DAN LABORATORIUM</t>
  </si>
  <si>
    <t>TEORI DAN APRESIASI PUISI</t>
  </si>
  <si>
    <t>KAJIAN PUISI</t>
  </si>
  <si>
    <t>SEJARAH SASTRA</t>
  </si>
  <si>
    <t>WACANA BAHASA INDONESIA</t>
  </si>
  <si>
    <t>PENDALAMAN MATERI BAHASA DAN SASTRA INDONESIA SD</t>
  </si>
  <si>
    <t xml:space="preserve">PENDIDIKAN ANTI KORUPSI </t>
  </si>
  <si>
    <t>GEOMETRI ANALITIK RUANG</t>
  </si>
  <si>
    <t>ALGORITMA DAN PEMROGRAMAN KOMPUTER</t>
  </si>
  <si>
    <t>BAHASA PEMOGRAMAN</t>
  </si>
  <si>
    <t>ILMU ALAMIAH DASAR</t>
  </si>
  <si>
    <t>TRIGONOMETRI</t>
  </si>
  <si>
    <t>ANALISIS KOMPLEKS</t>
  </si>
  <si>
    <t>PROGRAM LINIER</t>
  </si>
  <si>
    <t>STATISTIC FOR RESEARCH</t>
  </si>
  <si>
    <t>WORKSHOP PEMBELAJARAN MATEMATIKA</t>
  </si>
  <si>
    <t>ICT DALAM PEMBELAJARAN MATEMATIKA</t>
  </si>
  <si>
    <t>SEMINAR PENDIDIKAN FISIKA</t>
  </si>
  <si>
    <t>ILMU PENGETAHUAN BUMI DAN ANTARIKSA</t>
  </si>
  <si>
    <t>STRATEGI BELAJAR MENGAJAR FISIKA</t>
  </si>
  <si>
    <t>LABORATORIUM FISIKA</t>
  </si>
  <si>
    <t>EVALUASI PEMBELAJARAN FISIKA</t>
  </si>
  <si>
    <t>WORKSHOP ALAT PERAGA FISIKA</t>
  </si>
  <si>
    <t>FISIKA SEKOLAH</t>
  </si>
  <si>
    <t>PENGEMBANGAN BAHAN AJAR FISIKA*</t>
  </si>
  <si>
    <t>FISIKA SEKOLAH II</t>
  </si>
  <si>
    <t>PEMBELAJARAN MULOK</t>
  </si>
  <si>
    <t xml:space="preserve">MEDIA PEMBELAJARAN SEJARAH </t>
  </si>
  <si>
    <t>BENDA CAGAR BUDAYA</t>
  </si>
  <si>
    <t>SEJARAH INDONESIA MASA AWAL KEMERDEKAAN S/D ORDE LAMA</t>
  </si>
  <si>
    <t>PENGELOLAAN PENDIDIKAN</t>
  </si>
  <si>
    <t>PERKEMBANGAN PESERTA DIDIK</t>
  </si>
  <si>
    <t>KONSEP DASAR IPS SD</t>
  </si>
  <si>
    <t xml:space="preserve">EVALUASI PEMBELAJARAN SEJARAH </t>
  </si>
  <si>
    <t>SEJARAH PERADABAN TIMUR</t>
  </si>
  <si>
    <t>SEJARAH TIMUR TENGAH</t>
  </si>
  <si>
    <t xml:space="preserve">METODOLOGI PENELITIAN PENDIDIKAN SEJARAH </t>
  </si>
  <si>
    <t>JURNALISTIK KEPARIWISATAAN SEJARAH</t>
  </si>
  <si>
    <t>SEJARAH ASIA TENGGARA</t>
  </si>
  <si>
    <t>SEJARAH AMERIKA</t>
  </si>
  <si>
    <t>SEJARAH INDONESIA MASA ORDE BARU S/D REFORMASI</t>
  </si>
  <si>
    <t>PENDALAMAN MATERI IPS SD</t>
  </si>
  <si>
    <t xml:space="preserve">EKONOMI MAKRO </t>
  </si>
  <si>
    <t>AKUNTANSI PERPAJAKAN</t>
  </si>
  <si>
    <t>METODOLOGI PENELITIAN PENDIDIKAN AKUNTANSI</t>
  </si>
  <si>
    <t>ANALISIS LAPORAN KEUANGAN</t>
  </si>
  <si>
    <t>SRATEGI BELAJAR MENGAJAR AKUNTANSI</t>
  </si>
  <si>
    <t>EVALUASI PEMBELAJARAN AKUNTANSI</t>
  </si>
  <si>
    <t>TELAAH KURIKULUM &amp; BUKU TEKS SMA/SMK</t>
  </si>
  <si>
    <t>AKUNTANSI MANAJEMEN</t>
  </si>
  <si>
    <t>AKUNTANSI KEUANGAN MENENGAH</t>
  </si>
  <si>
    <t>TEORI AKUNTANSI</t>
  </si>
  <si>
    <t>AKUNTANSI KEUANGAN MENENGAH 2</t>
  </si>
  <si>
    <t>STUDI DAN PRAKTEK KEWIRAUSAHAAN</t>
  </si>
  <si>
    <t>AKUNTANSI KEUANGAN LANJUTAN</t>
  </si>
  <si>
    <t>MANAJEMEN KELAS</t>
  </si>
  <si>
    <t>LEMBAGA KEUANGAN</t>
  </si>
  <si>
    <t>MANAJEMEN KEUANGAN</t>
  </si>
  <si>
    <t>AKUNTANSI SYARIAH</t>
  </si>
  <si>
    <t>MANAJEMEN SDM</t>
  </si>
  <si>
    <t>KARTOGRAFI</t>
  </si>
  <si>
    <t>PRAKTIKUM KARTOGRAFI</t>
  </si>
  <si>
    <t>SIG UNTUK PEMBELAJARAN GEOGRAFI</t>
  </si>
  <si>
    <t>KARTOGRAFI SEJARAH</t>
  </si>
  <si>
    <t>GEOMORFOLOGI UMUM</t>
  </si>
  <si>
    <t>GEOGRAFI REGIONAL ASIA TENGGARA</t>
  </si>
  <si>
    <t>PENGINDERAAN JAUH</t>
  </si>
  <si>
    <t>PRAKTIKUM PENGINDERAAN JAUH</t>
  </si>
  <si>
    <t>GEOGRAFI TRANSPORTASI</t>
  </si>
  <si>
    <t>METODOLOGI PENELITIAN GEOGRAFI</t>
  </si>
  <si>
    <t>SISTEM INFORMASI GEOGRAFI</t>
  </si>
  <si>
    <t>OCEANOGRAFI</t>
  </si>
  <si>
    <t>GEOGRAFI DESA KOTA</t>
  </si>
  <si>
    <t>GEOGRAFI PARIWISATA</t>
  </si>
  <si>
    <t>GEOGRAFI DESA DAN KOTA</t>
  </si>
  <si>
    <t>GEOGRAFI REGIONAL INDONESIA</t>
  </si>
  <si>
    <t>GEOMORFOLOGI INDONESIA</t>
  </si>
  <si>
    <t>GEOGRAFI REGIONAL SUMATERA SELATAN</t>
  </si>
  <si>
    <t>PEMBELAJARAN KELAS RANGKAP</t>
  </si>
  <si>
    <t>EVALUASI PEMBELAJARAN GEOGRAFI</t>
  </si>
  <si>
    <t>METODOLOGI PENELITIAN PENDIDIKAN</t>
  </si>
  <si>
    <t>PENGEMBANGAN KEPRIBADIAN KONSELOR</t>
  </si>
  <si>
    <t>KOMUNIKASI ANTAR PRIBADI</t>
  </si>
  <si>
    <t>FILSAFAT PENDIDIKAN</t>
  </si>
  <si>
    <t>BIMB. KONSELING BELAJAR</t>
  </si>
  <si>
    <t>STUDI KASUS</t>
  </si>
  <si>
    <t>KONSELING INDIVIDUAL</t>
  </si>
  <si>
    <t>TEKNIK &amp; LABORATORIUM  BK I (TEKNIK UMUM KONSELING INDIVIDU)</t>
  </si>
  <si>
    <t>PRAKTEK DI LABORATORIUM BK I (KONSELING INDIVIDU)</t>
  </si>
  <si>
    <t>PSIKOLOGI PERKEMBANGAN ORANG DEWASA</t>
  </si>
  <si>
    <t>BIMBINGAN DAN KONSELING DI SEKOLAH DASAR DAN MENENGAH</t>
  </si>
  <si>
    <t>BIMBINGAN KONSELING KARIR</t>
  </si>
  <si>
    <t>BIMBINGAN KLASIKAL</t>
  </si>
  <si>
    <t>BK LINTAS BUDAYA</t>
  </si>
  <si>
    <t>BIMBINGAN KONSELING INDUSTRI*</t>
  </si>
  <si>
    <t>LITERASI DIGITAL</t>
  </si>
  <si>
    <t>MANAJEMEN PENYELENGGARAAN PAUD</t>
  </si>
  <si>
    <t>SUPERVISI PAUD</t>
  </si>
  <si>
    <t>ASSESMENT DAN INTERVENSI PERKEMBANGAN AUD</t>
  </si>
  <si>
    <t>DETEKSI DINI TUMBUH KEMBANG ANAK</t>
  </si>
  <si>
    <t>PENGEMBANGAN KOGNITIF UNTUK AUD</t>
  </si>
  <si>
    <t>PSIKOLOGI PERKEMBANGAN AUD</t>
  </si>
  <si>
    <t>MEDIA PEMBELAJARAN INOVATIF PAUD</t>
  </si>
  <si>
    <t>PENGEMBANGAN BAKAT DAN KREATIF UNTUK AUD</t>
  </si>
  <si>
    <t>PENGEMBANGAN BAHASA UNTUK AUD</t>
  </si>
  <si>
    <t>KESEHATAN DAN GIZI AUD</t>
  </si>
  <si>
    <t>SENI SUARA DAN MUSIK UNTUK AUD</t>
  </si>
  <si>
    <t>PENGEMBANGAN SOSIAL EMOSIONAL UNTUK AUD</t>
  </si>
  <si>
    <t>ANTROPOBIOLOGI</t>
  </si>
  <si>
    <t>PENDALAMAN MATERI PKN SD</t>
  </si>
  <si>
    <t>PENDALAMAN MATERI IPA SD</t>
  </si>
  <si>
    <t>BERMAIN DAN PERMAINAN</t>
  </si>
  <si>
    <t>PENDIDIKAN SENI RUPA &amp; KERAJINAN TANGAN</t>
  </si>
  <si>
    <t>PENDIDIKAN SENI TARI DAN DRAMA</t>
  </si>
  <si>
    <t>PEMBELAJARAN BOLA BASKET</t>
  </si>
  <si>
    <t>PSIKOLOGI OLAHRAGA</t>
  </si>
  <si>
    <t xml:space="preserve">PEMBELAJARAN TARI DAERAH II </t>
  </si>
  <si>
    <t>PENDALAMAN MATERI SENI SD</t>
  </si>
  <si>
    <t>TEMBANG BATANG HARI SEMBILAN</t>
  </si>
  <si>
    <t>MANAJEMEN OLAHRAGA</t>
  </si>
  <si>
    <t>KESEHATAN OLAHRAGA</t>
  </si>
  <si>
    <t>ILMU GIZI OLAHRAGA</t>
  </si>
  <si>
    <t>TEORI DAN PRAKTEK  PEMBELAJARAN BOLA VOLI</t>
  </si>
  <si>
    <t>FISIOLOGI OLAHRAGA</t>
  </si>
  <si>
    <t>METODOLOGI PENELITIAN OLAHRAGA</t>
  </si>
  <si>
    <t>PERMAINAN KECIL</t>
  </si>
  <si>
    <t>TEORI DAN PRAKTEK PEMBELAJARAN RENANG</t>
  </si>
  <si>
    <t>BAHASA INGGRIS</t>
  </si>
  <si>
    <t>MASSAGE</t>
  </si>
  <si>
    <t>TEORI DAN PRAKTEK PEMBELAJARAN SENAM</t>
  </si>
  <si>
    <t>SENAM RITMIK</t>
  </si>
  <si>
    <t>PERMAINAN BOLA TANGAN</t>
  </si>
  <si>
    <t>OLAHRAGA REKREASI</t>
  </si>
  <si>
    <t>EVALUASI PEMBELAJARAN DAN TES PENGUKURAN OLAHRAGA</t>
  </si>
  <si>
    <t>JURNALISTIK OLAHRAGA</t>
  </si>
  <si>
    <t>PEMBELAJARAN ATLETIK</t>
  </si>
  <si>
    <t>TEORI DAN PRAKTEK PEMBELAJARAN BELA DIRI</t>
  </si>
  <si>
    <t>TEORI DAN PRAKTEK PEMBELAJARAN BOLA VOLI</t>
  </si>
  <si>
    <t>SEPAK TAKRAW</t>
  </si>
  <si>
    <t>AZAS DAN FILSAFAT OLAHRAGA</t>
  </si>
  <si>
    <t>KARATE</t>
  </si>
  <si>
    <t>MANAJEMEN DAN KEPEMIMPINAN</t>
  </si>
  <si>
    <t>ANSAMBEL MUSIK SEKOLAH **</t>
  </si>
  <si>
    <t>KOMPOSISI MUSIK **</t>
  </si>
  <si>
    <t>PENDIDIKAN SENI SUARA DAN MUSIK</t>
  </si>
  <si>
    <t>TEORI MUSIK LANJUT</t>
  </si>
  <si>
    <t>APRESIASI SENI</t>
  </si>
  <si>
    <t>PADUAN SUARA DAN DIREKSI **</t>
  </si>
  <si>
    <t>NOTASI TARI</t>
  </si>
  <si>
    <t>EVALUASI PEMBELAJARAN SENI</t>
  </si>
  <si>
    <t>METODE PENELITIAN ILMIAH/ SENI</t>
  </si>
  <si>
    <t>PEMBELAJARAN TEATER/ PEMERANAN I</t>
  </si>
  <si>
    <t>PEMERANAN I</t>
  </si>
  <si>
    <t>PEDALAMAN MATERI SENI SD</t>
  </si>
  <si>
    <t>SENI PERTUNJUKAN INDONESIA</t>
  </si>
  <si>
    <t>FILSAFAT SENI</t>
  </si>
  <si>
    <t>PENGETAHUAN SENI RUPA</t>
  </si>
  <si>
    <t>KRITIK SENI</t>
  </si>
  <si>
    <t>TARI MANCANEGARA *</t>
  </si>
  <si>
    <t>ANTROPOLOGI SENI</t>
  </si>
  <si>
    <t>PENULISAN NASKAH</t>
  </si>
  <si>
    <t>PEMBELAJARAN TARI I</t>
  </si>
  <si>
    <t>TARI KREASI BARU</t>
  </si>
  <si>
    <t>PEMBELAJARAN INSTRUMENT MUSIK I</t>
  </si>
  <si>
    <t>TATA TEKNIK PENTAS</t>
  </si>
  <si>
    <t>SEJARAH DAN ANALISIS TARI *</t>
  </si>
  <si>
    <t>KOREOGRAFI *</t>
  </si>
  <si>
    <t>PEMBELAJARAN INSTRUMEN GITAR</t>
  </si>
  <si>
    <t xml:space="preserve">METODOLOGI PENELITIAN BAHASA </t>
  </si>
  <si>
    <t>TRANSLATION</t>
  </si>
  <si>
    <t>KAJIN PROSA</t>
  </si>
  <si>
    <t>KET. PERS. DAN JURNALISTIK</t>
  </si>
  <si>
    <t>PKLH</t>
  </si>
  <si>
    <t>SOSIOLOGI ANTROPOLOGI</t>
  </si>
  <si>
    <t>PERMAIANAN BOLA TANGAN</t>
  </si>
  <si>
    <t>BUDGETING</t>
  </si>
  <si>
    <t>KE PGRI AN</t>
  </si>
  <si>
    <t>METODOLOGI PENELITIAN SASTRA</t>
  </si>
  <si>
    <t>DASAR-DASAR PENYIARAN</t>
  </si>
  <si>
    <t>PENDIDIKAN SENI RUPA DAN KERAJINAN TANGAN</t>
  </si>
  <si>
    <t>PENDIKAN LINGKUNGAN HIDUP</t>
  </si>
  <si>
    <t>REKAP SEBARAN DOSEN PENGASUH MATA KULIAH</t>
  </si>
  <si>
    <t>EFRI MELDIANTO, M.Pd.</t>
  </si>
  <si>
    <t>UPY RAUDATUL JANNAH, M.Pd.</t>
  </si>
  <si>
    <t>Dr. LUKMAN HAKIM, S.Si., M.Pd.</t>
  </si>
  <si>
    <t>TUTI FIRDAYANI, M.Pd.</t>
  </si>
  <si>
    <t>KOMALASARI, M.Pd.</t>
  </si>
  <si>
    <t>ILHAM ARYA SUSANTO, M.Pd.</t>
  </si>
  <si>
    <t>RINA ANGGITA TAMPUBOLON, M.Pd.</t>
  </si>
  <si>
    <t>NOVIKA ANGGRIENI, M.Pd.</t>
  </si>
  <si>
    <t>NADYA REZKHITA DWIANA, M.Pd.</t>
  </si>
  <si>
    <t>YULI ANGGRAINI, M.Pd.</t>
  </si>
  <si>
    <t>VITRIA MARSELA, M.Pd.</t>
  </si>
  <si>
    <t>NURMALIA DEWI, M.Pd.</t>
  </si>
  <si>
    <t>DINA NOVERA, M.Pd.</t>
  </si>
  <si>
    <t>Dr. JUJUR GUNAWAN MANULLANG, M.Pd.</t>
  </si>
  <si>
    <t>ELIZA BAHORA, S.Pd., M.Pd.</t>
  </si>
  <si>
    <t>MAYASARI, M.Pd.I.</t>
  </si>
  <si>
    <t>Dr. RUDY NOOR MOKTAMAR, M.Pd.</t>
  </si>
  <si>
    <t>MODEL-MODEL KONSELING</t>
  </si>
  <si>
    <t>AHMAD ZAMHARI, S.Pd., MM.</t>
  </si>
  <si>
    <t>KABIB SHOLEH, S.Pd., M.Hum.</t>
  </si>
  <si>
    <t>BZ SEPTEIYAWAN ABDULLAH, S.Pd., M.Pd.</t>
  </si>
  <si>
    <t>Drs. SURMANA, MM.</t>
  </si>
  <si>
    <t>GATOT KACA, M.Pd.I.</t>
  </si>
  <si>
    <t>MARMAINI, SP., MP.</t>
  </si>
  <si>
    <t>Dr. EVIA DARMAWANI, M.Pd., Kons.</t>
  </si>
  <si>
    <t>ERFAN RAMADHANI, M.Pd., Kons.</t>
  </si>
  <si>
    <t>RAMTIA DARMA PUTRI, M.Pd., Kons.</t>
  </si>
  <si>
    <t>ASNURUL ISROQMI, ST., M.Kom.</t>
  </si>
  <si>
    <t>RISWAN ARADEA, SP., MM.</t>
  </si>
  <si>
    <t>MURJAINAH, S.Pd., M.Pd.</t>
  </si>
  <si>
    <t>M. NUR ARRIYANTO, S.Kom., MM.</t>
  </si>
  <si>
    <t>M. NAJIB, S.Kom., MM.</t>
  </si>
  <si>
    <t>Dr. DUI YANTO RAHMAN, M.Si.</t>
  </si>
  <si>
    <t>Dr. SUHERMAN, M.Pd.</t>
  </si>
  <si>
    <t>Dr. HENDRA WIJAYA, S.Pd., M.Pd.I.</t>
  </si>
  <si>
    <t>PROGRAM STUDI           :</t>
  </si>
  <si>
    <t>SEMESTER                    :</t>
  </si>
  <si>
    <t>KODE MK</t>
  </si>
  <si>
    <t>Dr. WIDYA HANDAYANI, S.Pd., M.Si.</t>
  </si>
  <si>
    <t>Dr. FIRDAUS MS, S.Pd, M.T. M.M</t>
  </si>
  <si>
    <t>HERLINAWATI, M.Pd</t>
  </si>
  <si>
    <t>TITIK ROHMA, M.Pd</t>
  </si>
  <si>
    <t>SRI MARDIANA, S.Pd, M.E.</t>
  </si>
  <si>
    <t>DT SENI</t>
  </si>
  <si>
    <t>DT SEJ</t>
  </si>
  <si>
    <t>DT PGSD</t>
  </si>
  <si>
    <t>DT JAS</t>
  </si>
  <si>
    <t>AHMAD KAMIL, S.Pd., M.Si.</t>
  </si>
  <si>
    <t>ALI SYAHBANA, S.Si., M.Pd.</t>
  </si>
  <si>
    <t>DT MTK</t>
  </si>
  <si>
    <t>DT INGG</t>
  </si>
  <si>
    <t>DT BK</t>
  </si>
  <si>
    <t>DT PPS</t>
  </si>
  <si>
    <t>BAMBANG HERMANSAH, M.Pd.</t>
  </si>
  <si>
    <t>DT FISIKA</t>
  </si>
  <si>
    <t>DT GEO</t>
  </si>
  <si>
    <t>DT PVTO</t>
  </si>
  <si>
    <t>CHANDRA KURNIAWAN LATUCONSINA, S.H., M.M.</t>
  </si>
  <si>
    <t>DT AKT</t>
  </si>
  <si>
    <t>DESSI ANDRIANI, S.Pd.AUD., MM.</t>
  </si>
  <si>
    <t>DT PAUD</t>
  </si>
  <si>
    <t>DEWI ROSANTI, M.Si</t>
  </si>
  <si>
    <t>DT SAINS</t>
  </si>
  <si>
    <t>DIAN MUTIARA, M.Si</t>
  </si>
  <si>
    <t>DIAN NUZULIA, M.Pd.</t>
  </si>
  <si>
    <t>DT INDO</t>
  </si>
  <si>
    <t>DIANA WIDHI RACHMAWATI, S.IP., M M.</t>
  </si>
  <si>
    <t>DT PPG</t>
  </si>
  <si>
    <t>Dr. EKA FITRI PUSPA SARI, M.Pd.</t>
  </si>
  <si>
    <t>Dr. NUR SYAFRUDIN, M.Pd.</t>
  </si>
  <si>
    <t>PNSD SAINS</t>
  </si>
  <si>
    <t>Drs. H. MARAH ADIEL, M.Sn</t>
  </si>
  <si>
    <t>Drs. H. MUHAMMAD ZUKHRI, M.Pd.</t>
  </si>
  <si>
    <t>Drs. HERRY AMIRUL, S.Pd, M.M.</t>
  </si>
  <si>
    <t>ERMINI, SH, MM.</t>
  </si>
  <si>
    <t>FERRI HIDAYAD, M.Pd.</t>
  </si>
  <si>
    <t>DT LINGKUNGAN</t>
  </si>
  <si>
    <t>Hj. MEILIA ROSANI, SH., MH.</t>
  </si>
  <si>
    <t>ITA EMILIA, M.Si</t>
  </si>
  <si>
    <t>JONI AFRIADI, M.Pd.</t>
  </si>
  <si>
    <t>DT EKO</t>
  </si>
  <si>
    <t>MUHAMAD NASIR, M.Pd</t>
  </si>
  <si>
    <t>NAOMI DIYAH B. S., M.Sn.</t>
  </si>
  <si>
    <t>NURYANTI PERMATASARI, SE.Ak., MM.</t>
  </si>
  <si>
    <t>RETNO WULANDARI, M.Pd</t>
  </si>
  <si>
    <t>RINA SEPTINA, S.E., M.Pd</t>
  </si>
  <si>
    <t>DT PERIKANAN</t>
  </si>
  <si>
    <t>TONI FAUZI, S.H., M.M.</t>
  </si>
  <si>
    <t>VERA DIANA, S.Pd, M.Pd</t>
  </si>
  <si>
    <t>VERA SARI, S.E. MM.</t>
  </si>
  <si>
    <t>WANDIYO, S.Ip., M.Pd.</t>
  </si>
  <si>
    <t>PATRICIA LUBIS, Ph.D.</t>
  </si>
  <si>
    <t>HARYOGI WINARTO, M.Pd.</t>
  </si>
  <si>
    <t>Dr. MOCHAMAD AMRI SANTOSA, S.T., M.Pd.</t>
  </si>
  <si>
    <t>PENDIDIKAN JASMANI</t>
  </si>
  <si>
    <t>TEORI DAN PRAKTIK PEMBELAJARAN RENANG</t>
  </si>
  <si>
    <t>TEORI DAN PRAKTIK PEMBELAJARAN BELA DIRI</t>
  </si>
  <si>
    <t>TEORI DAN PRAKTIK PEMBELAJARAN BOLA VOLI</t>
  </si>
  <si>
    <t>TEORI DAN PRAKTIK PEMBELAJARAN SENAM</t>
  </si>
  <si>
    <t>Ke-PGRI-an</t>
  </si>
  <si>
    <t>4 (EMPAT)</t>
  </si>
  <si>
    <t>2 (DUA)</t>
  </si>
  <si>
    <t>AKK2401</t>
  </si>
  <si>
    <t>AKK2402</t>
  </si>
  <si>
    <t>AKK2403</t>
  </si>
  <si>
    <t>AKK2404</t>
  </si>
  <si>
    <t>AKK2405</t>
  </si>
  <si>
    <t>AKK2406</t>
  </si>
  <si>
    <t>AKK2407</t>
  </si>
  <si>
    <t>AKK2408</t>
  </si>
  <si>
    <t>AKK2410</t>
  </si>
  <si>
    <t>AKK2411</t>
  </si>
  <si>
    <t>6 (ENAM)</t>
  </si>
  <si>
    <t>FARIZAL IMANSYAH, M.Pd</t>
  </si>
  <si>
    <t>YANUAR SYAM PUTRA, S.H., M.H</t>
  </si>
  <si>
    <t>SURYATI, S.H., M.H</t>
  </si>
  <si>
    <t>HENGKI KUMBARA,M. Pd</t>
  </si>
  <si>
    <t>Dr. WIDYA HANDAYANI, S.Pd., M.Si</t>
  </si>
  <si>
    <t>ILHAM ARVAN JUNAIDI, M.Pd</t>
  </si>
  <si>
    <t>PUPUT SEKAR SARI, M. Pd</t>
  </si>
  <si>
    <t>SUGARWANTO, M.Pd</t>
  </si>
  <si>
    <t>ENDIE RIYOKO, M.Pd</t>
  </si>
  <si>
    <t>Dr. MUHSANA EL CINTAMI LANOS, M.Pd</t>
  </si>
  <si>
    <t>Dr. SITI AYU RISMA PUTRI, M.Pd</t>
  </si>
  <si>
    <t>FERRI HIDAYAD, M.Pd</t>
  </si>
  <si>
    <t>WACHID SUGIHARTO, M.Or</t>
  </si>
  <si>
    <t>DARYONO, M.Pd</t>
  </si>
  <si>
    <t>BAMBANG HERMANSAH, M.Pd</t>
  </si>
  <si>
    <t>HUSNI FAHRITSANI, M.Pd</t>
  </si>
  <si>
    <t>M. TAHERI AKHBAR M.Pd</t>
  </si>
  <si>
    <t>I MADE ANDIKA BAYU, M.Pd</t>
  </si>
  <si>
    <t>AGUNG MAHENDRA, M.Pd</t>
  </si>
  <si>
    <t>HIKMAH LESTARI, M.Pd</t>
  </si>
  <si>
    <t>MUTIARA FAJAR, M.Pd</t>
  </si>
  <si>
    <t>HANDI WIDATA, M. Pd</t>
  </si>
  <si>
    <t>RURY RIZHARDI, M. Pd</t>
  </si>
  <si>
    <t>PENJAS ADAPTIF</t>
  </si>
  <si>
    <t>SPORT TOURISM</t>
  </si>
  <si>
    <t>SPORT ENTERTAINMET AND EVENT ORGANIZER</t>
  </si>
  <si>
    <t>INSTRUKTUR FITNESS*</t>
  </si>
  <si>
    <t>4AB</t>
  </si>
  <si>
    <t>TUGAS BELAJAR</t>
  </si>
  <si>
    <t>RURY RIZHARDI,M.Pd</t>
  </si>
  <si>
    <t>BAMBANG HERMANSAH,M.Pd</t>
  </si>
  <si>
    <t>ACK2404</t>
  </si>
  <si>
    <t>ANALISIS DATA DAN KOMPUTASI STATISTIKA*</t>
  </si>
  <si>
    <t>KONSELING OLAHRAGA*</t>
  </si>
  <si>
    <t> AEK2405</t>
  </si>
  <si>
    <t>STUDI DAN PRAKTEK KEWIRAUSAHAAN*</t>
  </si>
  <si>
    <t>SPORT ENTERPRENURSHIP*</t>
  </si>
  <si>
    <t>ABK2401</t>
  </si>
  <si>
    <t>JURNALISTIK OLAHRAGA*</t>
  </si>
  <si>
    <t>JURNALISTIK DIGITAL*</t>
  </si>
  <si>
    <t>AIK2409</t>
  </si>
  <si>
    <t>PERMAINAN TRADISIONAL*</t>
  </si>
  <si>
    <t>MEDIA PEMBELAJARAN DIGITAL*</t>
  </si>
  <si>
    <t xml:space="preserve">   AHK2401       </t>
  </si>
  <si>
    <t>TEORI DAN PRAKTIK PEMB SENAM</t>
  </si>
  <si>
    <t>Dr. ROHANA,M.Pd</t>
  </si>
  <si>
    <t>PSIKOLOGI OLAHRAGA*</t>
  </si>
  <si>
    <t>B.INDO</t>
  </si>
  <si>
    <t>PAUD</t>
  </si>
  <si>
    <t>PUPUT SEKAR SARI,M.Pd</t>
  </si>
  <si>
    <t>MATEMATIKA</t>
  </si>
  <si>
    <t>BK</t>
  </si>
  <si>
    <t>AKUTANSI</t>
  </si>
  <si>
    <t>RISWAN ARADEA,SP., M.M (MBKM)</t>
  </si>
  <si>
    <t>ILHAM ARVAN JUNAIDI,M.Pd</t>
  </si>
  <si>
    <t>I MADE ANDIKA BAYU, M,Pd</t>
  </si>
  <si>
    <t>HENGKY KUMBARA, M.Pd</t>
  </si>
  <si>
    <t>MUTIARA FAJAR,M.Pd</t>
  </si>
  <si>
    <t>HENGKY KUMBARA,M.Pd</t>
  </si>
  <si>
    <t>STATISTIK PENJAS DAN OLAHRAGA*</t>
  </si>
  <si>
    <t>STATISTIK PENJAS DAN OLAHRAGA</t>
  </si>
  <si>
    <t>ILHAM ARVAN JUNAIDI,M,Pd</t>
  </si>
  <si>
    <t>HAYATUN NUFUS,M.Pd</t>
  </si>
  <si>
    <t>Dr. MUHSANA EL CINTAMI LANOS,M.Pd</t>
  </si>
  <si>
    <t>Drs. HERMAN WIJAYA,, M.Si</t>
  </si>
  <si>
    <t>M. HARST AL AGAM, M.Pd</t>
  </si>
  <si>
    <t>M, HARST AL AGAM., M.Pd</t>
  </si>
  <si>
    <t>DINA OKTARIA, M.Pd (MBKM)</t>
  </si>
  <si>
    <t>DINA OKTARIA, M.Pd</t>
  </si>
  <si>
    <t>AKK2409</t>
  </si>
  <si>
    <t>AKK3601</t>
  </si>
  <si>
    <t>AKK3602</t>
  </si>
  <si>
    <t>AKK3603</t>
  </si>
  <si>
    <t>AKK3604</t>
  </si>
  <si>
    <t>AKK3605</t>
  </si>
  <si>
    <t>AKK3606</t>
  </si>
  <si>
    <t>Jumlah SKS</t>
  </si>
  <si>
    <t>STRATEGI DAN INOVASI PEMBELAJARAN PENJAS</t>
  </si>
  <si>
    <t xml:space="preserve">EVALUASI PEMBELAJARAN PENJAS </t>
  </si>
  <si>
    <t xml:space="preserve">MICROTEACHING </t>
  </si>
  <si>
    <t xml:space="preserve">PELAKSANAAN PENGENALAN LAPANGAN SEKOLAH (PLP) </t>
  </si>
  <si>
    <t xml:space="preserve">SEMINAR HASIL PLP </t>
  </si>
  <si>
    <t xml:space="preserve">PERENCANAAN PEMBELAJARAN PENJAS </t>
  </si>
  <si>
    <t>2EFG</t>
  </si>
  <si>
    <t>M. TAHERI AKHBAR,M.Pd</t>
  </si>
  <si>
    <t>Dr.JUJUR GUNAWAN MANULLANG,M.Pd</t>
  </si>
  <si>
    <t>Drs. HERMAN WIJAYA, M.Si</t>
  </si>
  <si>
    <t>4CF</t>
  </si>
  <si>
    <t>RURY RIZHARDY, M.Pd</t>
  </si>
  <si>
    <t>HANDI WIDATA, M.Pd</t>
  </si>
  <si>
    <t>KOMALASARI, M.Pd</t>
  </si>
  <si>
    <t>2BCD</t>
  </si>
  <si>
    <t>M. TAHERI AKHBAR, M.Pd</t>
  </si>
  <si>
    <t>NURLELA, M.Pd (MBKM)</t>
  </si>
  <si>
    <t>SPORT ENTERTAINMENT AND EVENT ORGANIZER</t>
  </si>
  <si>
    <t>HAYATUN NUFUS, M.Pd (MBKM)</t>
  </si>
  <si>
    <t>PUPUT SEKAR SARI, M.Pd</t>
  </si>
  <si>
    <t>PERMAINAN FUTSAL*</t>
  </si>
  <si>
    <t>PADILAH, M.Pd (MBKM)</t>
  </si>
  <si>
    <t>FERRI HIDAYAT, M.Pd</t>
  </si>
  <si>
    <t>6AB</t>
  </si>
  <si>
    <t>VERA SARI, SE.MM</t>
  </si>
  <si>
    <t>4ABCDEFG</t>
  </si>
  <si>
    <t>SEMESTER GENAP TAHUN AKADEMIK 2024/2025</t>
  </si>
  <si>
    <t>AKI</t>
  </si>
  <si>
    <t>2ABCDEF</t>
  </si>
  <si>
    <t>2GHIJKL</t>
  </si>
  <si>
    <t>Dr. BAYU ISWANA, M.Or</t>
  </si>
  <si>
    <t xml:space="preserve">SOPIA KRAMA MAYASARI, M.Pd </t>
  </si>
  <si>
    <t>2GHI</t>
  </si>
  <si>
    <t>2ABCDKL</t>
  </si>
  <si>
    <t>2HIJ</t>
  </si>
  <si>
    <t>Dr. BAYU ISWANA, M,Or</t>
  </si>
  <si>
    <t>2ABCDE</t>
  </si>
  <si>
    <t>2FJKL</t>
  </si>
  <si>
    <t>2EFGH</t>
  </si>
  <si>
    <t>2ABCL</t>
  </si>
  <si>
    <t>2DK</t>
  </si>
  <si>
    <t>2IJ</t>
  </si>
  <si>
    <t>2ABCDEFG</t>
  </si>
  <si>
    <t>2HIJKL</t>
  </si>
  <si>
    <t>Dr.K.A BUKHORI. M.Hum</t>
  </si>
  <si>
    <t>Dr.K A BUKHORI, M.Hum</t>
  </si>
  <si>
    <t>2FGH</t>
  </si>
  <si>
    <t>YULIA CITRA, M.Pd</t>
  </si>
  <si>
    <t>4EFG</t>
  </si>
  <si>
    <t>4BCD</t>
  </si>
  <si>
    <t>4FG</t>
  </si>
  <si>
    <t>Dr JUJUR GUNAWAN MANULLANG, M.Pd</t>
  </si>
  <si>
    <t>4ABDE</t>
  </si>
  <si>
    <t>4AFG</t>
  </si>
  <si>
    <t>4CDE</t>
  </si>
  <si>
    <t>HANDI WINATA, M.Pd</t>
  </si>
  <si>
    <t>4CG</t>
  </si>
  <si>
    <t>PERMAINAN TRADISIONAL</t>
  </si>
  <si>
    <t>4DF</t>
  </si>
  <si>
    <t>4ABC</t>
  </si>
  <si>
    <t>4DEFG</t>
  </si>
  <si>
    <t>4ACE</t>
  </si>
  <si>
    <t>6ABC</t>
  </si>
  <si>
    <t>6DE</t>
  </si>
  <si>
    <t>6DEF</t>
  </si>
  <si>
    <t>HENGKI KUMBARA, M.Pd</t>
  </si>
  <si>
    <t>KOMALA SARI, M.Pd</t>
  </si>
  <si>
    <t>SURYATI,SH.MH</t>
  </si>
  <si>
    <t>2EJKL</t>
  </si>
  <si>
    <t>2ABCDI</t>
  </si>
  <si>
    <t>2AGFK</t>
  </si>
  <si>
    <t>2EHIJL</t>
  </si>
  <si>
    <t>4FE</t>
  </si>
  <si>
    <t>HIKMAH LESTARI, M.Pd (MBKM)</t>
  </si>
  <si>
    <t>4BDGH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</si>
</sst>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0"/>
      <name val="Arial"/>
      <charset val="1"/>
    </font>
    <font>
      <sz val="12"/>
      <name val="Arial Narrow"/>
      <family val="2"/>
    </font>
    <font>
      <b/>
      <sz val="12"/>
      <name val="Arial Narrow"/>
      <family val="2"/>
    </font>
    <font>
      <sz val="11"/>
      <name val="Arial Narrow"/>
      <family val="2"/>
    </font>
    <font>
      <b/>
      <sz val="12"/>
      <name val="Bookman Old Style"/>
      <family val="1"/>
    </font>
    <font>
      <b/>
      <sz val="14"/>
      <name val="Bookman Old Style"/>
      <family val="1"/>
    </font>
    <font>
      <sz val="12"/>
      <color theme="1"/>
      <name val="Arial Narrow"/>
      <family val="2"/>
    </font>
    <font>
      <sz val="12"/>
      <color indexed="8"/>
      <name val="Arial Narrow"/>
      <family val="2"/>
    </font>
    <font>
      <b/>
      <sz val="16"/>
      <name val="Bookman Old Style"/>
      <family val="1"/>
    </font>
    <font>
      <sz val="12"/>
      <color rgb="FF000000"/>
      <name val="Arial Narrow"/>
      <family val="2"/>
    </font>
    <font>
      <b/>
      <sz val="20"/>
      <name val="Bookman Old Style"/>
      <family val="1"/>
    </font>
    <font>
      <b/>
      <sz val="11"/>
      <name val="Arial Narrow"/>
      <family val="2"/>
    </font>
    <font>
      <b/>
      <sz val="11"/>
      <name val="Bookman Old Style"/>
      <family val="1"/>
    </font>
    <font>
      <b/>
      <sz val="14"/>
      <name val="Arial Narrow"/>
      <family val="2"/>
    </font>
    <font>
      <sz val="14"/>
      <name val="Arial Narrow"/>
      <family val="2"/>
    </font>
    <font>
      <i/>
      <sz val="14"/>
      <name val="Arial Narrow"/>
      <family val="2"/>
    </font>
    <font>
      <b/>
      <sz val="14"/>
      <color theme="1"/>
      <name val="Arial Narrow"/>
      <family val="2"/>
    </font>
    <font>
      <b/>
      <sz val="18"/>
      <name val="Arial Narrow"/>
      <family val="2"/>
    </font>
    <font>
      <sz val="18"/>
      <name val="Arial Narrow"/>
      <family val="2"/>
    </font>
    <font>
      <b/>
      <sz val="16"/>
      <name val="Arial Narrow"/>
      <family val="2"/>
    </font>
    <font>
      <sz val="16"/>
      <name val="Arial Narrow"/>
      <family val="2"/>
    </font>
    <font>
      <sz val="16"/>
      <color theme="1"/>
      <name val="Arial Narrow"/>
      <family val="2"/>
    </font>
    <font>
      <i/>
      <sz val="18"/>
      <name val="Arial Narrow"/>
      <family val="2"/>
    </font>
    <font>
      <b/>
      <sz val="18"/>
      <color theme="1"/>
      <name val="Arial Narrow"/>
      <family val="2"/>
    </font>
    <font>
      <b/>
      <sz val="16"/>
      <color theme="1"/>
      <name val="Arial Narrow"/>
      <family val="2"/>
    </font>
  </fonts>
  <fills count="1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2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8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/>
    </xf>
    <xf numFmtId="0" fontId="7" fillId="0" borderId="1" xfId="0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1" fillId="4" borderId="0" xfId="0" applyFont="1" applyFill="1" applyAlignment="1">
      <alignment vertical="center"/>
    </xf>
    <xf numFmtId="0" fontId="14" fillId="3" borderId="1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14" fillId="0" borderId="0" xfId="0" applyFont="1" applyAlignment="1">
      <alignment horizontal="left" vertical="center"/>
    </xf>
    <xf numFmtId="0" fontId="5" fillId="3" borderId="0" xfId="0" applyFont="1" applyFill="1" applyAlignment="1">
      <alignment horizontal="left" vertical="center"/>
    </xf>
    <xf numFmtId="0" fontId="14" fillId="0" borderId="0" xfId="0" applyFont="1" applyAlignment="1">
      <alignment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left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3" borderId="0" xfId="0" applyFont="1" applyFill="1" applyAlignment="1">
      <alignment vertical="center"/>
    </xf>
    <xf numFmtId="0" fontId="13" fillId="0" borderId="0" xfId="0" applyFont="1" applyAlignment="1">
      <alignment horizontal="left" vertical="center"/>
    </xf>
    <xf numFmtId="0" fontId="14" fillId="0" borderId="0" xfId="0" applyFont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vertical="center" wrapText="1"/>
    </xf>
    <xf numFmtId="0" fontId="19" fillId="0" borderId="0" xfId="0" applyFont="1" applyAlignment="1">
      <alignment horizontal="left" vertical="center"/>
    </xf>
    <xf numFmtId="0" fontId="17" fillId="0" borderId="0" xfId="0" applyFont="1" applyAlignment="1">
      <alignment horizontal="left" vertical="center"/>
    </xf>
    <xf numFmtId="0" fontId="20" fillId="0" borderId="0" xfId="0" applyFont="1" applyAlignment="1">
      <alignment vertical="center"/>
    </xf>
    <xf numFmtId="0" fontId="14" fillId="8" borderId="19" xfId="0" applyFont="1" applyFill="1" applyBorder="1" applyAlignment="1">
      <alignment vertical="center"/>
    </xf>
    <xf numFmtId="0" fontId="14" fillId="8" borderId="21" xfId="0" applyFont="1" applyFill="1" applyBorder="1" applyAlignment="1">
      <alignment vertical="center"/>
    </xf>
    <xf numFmtId="0" fontId="17" fillId="8" borderId="1" xfId="0" applyFont="1" applyFill="1" applyBorder="1" applyAlignment="1">
      <alignment horizontal="center" vertical="center"/>
    </xf>
    <xf numFmtId="0" fontId="17" fillId="8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vertical="center"/>
    </xf>
    <xf numFmtId="0" fontId="17" fillId="7" borderId="1" xfId="0" applyFont="1" applyFill="1" applyBorder="1" applyAlignment="1">
      <alignment horizontal="center" vertical="center"/>
    </xf>
    <xf numFmtId="0" fontId="17" fillId="7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horizontal="center" vertical="center"/>
    </xf>
    <xf numFmtId="0" fontId="17" fillId="5" borderId="1" xfId="0" applyFont="1" applyFill="1" applyBorder="1" applyAlignment="1">
      <alignment horizontal="center" vertical="center" wrapText="1"/>
    </xf>
    <xf numFmtId="0" fontId="17" fillId="9" borderId="1" xfId="0" applyFont="1" applyFill="1" applyBorder="1" applyAlignment="1">
      <alignment horizontal="center" vertical="center"/>
    </xf>
    <xf numFmtId="0" fontId="17" fillId="9" borderId="1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center" wrapText="1"/>
    </xf>
    <xf numFmtId="0" fontId="14" fillId="3" borderId="0" xfId="0" applyFont="1" applyFill="1" applyAlignment="1">
      <alignment horizontal="center" vertical="center"/>
    </xf>
    <xf numFmtId="0" fontId="18" fillId="10" borderId="1" xfId="0" applyFont="1" applyFill="1" applyBorder="1" applyAlignment="1">
      <alignment horizontal="center" vertical="center" wrapText="1"/>
    </xf>
    <xf numFmtId="0" fontId="14" fillId="3" borderId="3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vertical="center"/>
    </xf>
    <xf numFmtId="0" fontId="14" fillId="0" borderId="1" xfId="0" applyFont="1" applyBorder="1" applyAlignment="1">
      <alignment vertical="center"/>
    </xf>
    <xf numFmtId="0" fontId="20" fillId="0" borderId="0" xfId="0" applyFont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/>
    </xf>
    <xf numFmtId="0" fontId="14" fillId="7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horizontal="center" vertical="center"/>
    </xf>
    <xf numFmtId="0" fontId="21" fillId="3" borderId="1" xfId="0" applyFont="1" applyFill="1" applyBorder="1" applyAlignment="1">
      <alignment vertical="center" wrapText="1"/>
    </xf>
    <xf numFmtId="0" fontId="24" fillId="3" borderId="1" xfId="0" applyFont="1" applyFill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/>
    </xf>
    <xf numFmtId="0" fontId="19" fillId="2" borderId="0" xfId="0" applyFont="1" applyFill="1" applyAlignment="1">
      <alignment horizontal="center" vertical="center"/>
    </xf>
    <xf numFmtId="0" fontId="17" fillId="2" borderId="0" xfId="0" applyFont="1" applyFill="1" applyAlignment="1">
      <alignment horizontal="center" vertical="center"/>
    </xf>
    <xf numFmtId="0" fontId="14" fillId="7" borderId="3" xfId="0" applyFont="1" applyFill="1" applyBorder="1" applyAlignment="1">
      <alignment vertical="center"/>
    </xf>
    <xf numFmtId="0" fontId="14" fillId="0" borderId="7" xfId="0" applyFont="1" applyBorder="1" applyAlignment="1">
      <alignment vertical="center"/>
    </xf>
    <xf numFmtId="0" fontId="18" fillId="10" borderId="1" xfId="0" applyFont="1" applyFill="1" applyBorder="1" applyAlignment="1">
      <alignment vertical="center" wrapText="1"/>
    </xf>
    <xf numFmtId="0" fontId="18" fillId="11" borderId="1" xfId="0" applyFont="1" applyFill="1" applyBorder="1" applyAlignment="1">
      <alignment horizontal="center" vertical="center" wrapText="1"/>
    </xf>
    <xf numFmtId="0" fontId="1" fillId="11" borderId="0" xfId="0" applyFont="1" applyFill="1" applyAlignment="1">
      <alignment vertical="center"/>
    </xf>
    <xf numFmtId="0" fontId="14" fillId="7" borderId="7" xfId="0" applyFont="1" applyFill="1" applyBorder="1" applyAlignment="1">
      <alignment vertical="center"/>
    </xf>
    <xf numFmtId="0" fontId="15" fillId="3" borderId="0" xfId="0" applyFont="1" applyFill="1" applyAlignment="1">
      <alignment horizontal="center" vertical="center"/>
    </xf>
    <xf numFmtId="0" fontId="14" fillId="3" borderId="1" xfId="0" applyFont="1" applyFill="1" applyBorder="1" applyAlignment="1">
      <alignment horizontal="left" vertical="center"/>
    </xf>
    <xf numFmtId="0" fontId="13" fillId="3" borderId="1" xfId="0" applyFont="1" applyFill="1" applyBorder="1" applyAlignment="1">
      <alignment vertical="center" wrapText="1"/>
    </xf>
    <xf numFmtId="0" fontId="24" fillId="5" borderId="1" xfId="0" applyFont="1" applyFill="1" applyBorder="1" applyAlignment="1">
      <alignment horizontal="center" vertical="center"/>
    </xf>
    <xf numFmtId="0" fontId="24" fillId="5" borderId="1" xfId="0" applyFont="1" applyFill="1" applyBorder="1" applyAlignment="1">
      <alignment horizontal="left" vertical="center" wrapText="1"/>
    </xf>
    <xf numFmtId="0" fontId="19" fillId="5" borderId="1" xfId="0" applyFont="1" applyFill="1" applyBorder="1" applyAlignment="1">
      <alignment vertical="center" wrapText="1"/>
    </xf>
    <xf numFmtId="0" fontId="24" fillId="5" borderId="1" xfId="0" applyFont="1" applyFill="1" applyBorder="1" applyAlignment="1">
      <alignment vertical="center" wrapText="1"/>
    </xf>
    <xf numFmtId="0" fontId="13" fillId="3" borderId="1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3" fillId="3" borderId="1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 wrapText="1"/>
    </xf>
    <xf numFmtId="0" fontId="13" fillId="3" borderId="0" xfId="0" applyFont="1" applyFill="1" applyAlignment="1">
      <alignment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/>
    </xf>
    <xf numFmtId="0" fontId="13" fillId="14" borderId="0" xfId="0" applyFont="1" applyFill="1" applyAlignment="1">
      <alignment vertical="center"/>
    </xf>
    <xf numFmtId="0" fontId="14" fillId="14" borderId="3" xfId="0" applyFont="1" applyFill="1" applyBorder="1" applyAlignment="1">
      <alignment horizontal="center" vertical="center"/>
    </xf>
    <xf numFmtId="0" fontId="14" fillId="14" borderId="7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vertical="center"/>
    </xf>
    <xf numFmtId="0" fontId="16" fillId="3" borderId="6" xfId="0" applyFont="1" applyFill="1" applyBorder="1" applyAlignment="1">
      <alignment vertical="center"/>
    </xf>
    <xf numFmtId="0" fontId="16" fillId="3" borderId="2" xfId="0" applyFont="1" applyFill="1" applyBorder="1" applyAlignment="1">
      <alignment vertical="center"/>
    </xf>
    <xf numFmtId="0" fontId="14" fillId="13" borderId="0" xfId="0" applyFont="1" applyFill="1" applyAlignment="1">
      <alignment vertical="center"/>
    </xf>
    <xf numFmtId="0" fontId="18" fillId="3" borderId="1" xfId="0" applyFont="1" applyFill="1" applyBorder="1" applyAlignment="1">
      <alignment horizontal="center" vertical="center" wrapText="1"/>
    </xf>
    <xf numFmtId="0" fontId="14" fillId="13" borderId="0" xfId="0" applyFont="1" applyFill="1" applyBorder="1" applyAlignment="1">
      <alignment vertical="center" wrapText="1"/>
    </xf>
    <xf numFmtId="0" fontId="14" fillId="3" borderId="4" xfId="0" applyFont="1" applyFill="1" applyBorder="1" applyAlignment="1">
      <alignment horizontal="left" vertical="center"/>
    </xf>
    <xf numFmtId="0" fontId="14" fillId="3" borderId="7" xfId="0" applyFont="1" applyFill="1" applyBorder="1" applyAlignment="1">
      <alignment vertical="center"/>
    </xf>
    <xf numFmtId="0" fontId="14" fillId="3" borderId="0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 wrapText="1"/>
    </xf>
    <xf numFmtId="0" fontId="13" fillId="3" borderId="0" xfId="0" applyFont="1" applyFill="1" applyAlignment="1">
      <alignment horizontal="center" vertical="center"/>
    </xf>
    <xf numFmtId="0" fontId="23" fillId="3" borderId="1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0" xfId="0" applyFont="1" applyFill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left" vertical="center" wrapText="1"/>
    </xf>
    <xf numFmtId="0" fontId="14" fillId="3" borderId="5" xfId="0" applyFont="1" applyFill="1" applyBorder="1" applyAlignment="1">
      <alignment horizontal="center" vertical="center" wrapText="1"/>
    </xf>
    <xf numFmtId="0" fontId="13" fillId="3" borderId="10" xfId="0" applyFont="1" applyFill="1" applyBorder="1" applyAlignment="1">
      <alignment horizontal="center" vertical="center" wrapText="1"/>
    </xf>
    <xf numFmtId="0" fontId="14" fillId="3" borderId="2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vertical="center"/>
    </xf>
    <xf numFmtId="0" fontId="18" fillId="3" borderId="5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horizontal="left" vertical="center" wrapText="1"/>
    </xf>
    <xf numFmtId="0" fontId="19" fillId="3" borderId="1" xfId="0" applyFont="1" applyFill="1" applyBorder="1" applyAlignment="1">
      <alignment horizontal="center" vertical="center" wrapText="1"/>
    </xf>
    <xf numFmtId="0" fontId="24" fillId="3" borderId="1" xfId="0" applyFont="1" applyFill="1" applyBorder="1" applyAlignment="1">
      <alignment vertical="center" wrapText="1"/>
    </xf>
    <xf numFmtId="0" fontId="24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vertical="center"/>
    </xf>
    <xf numFmtId="0" fontId="14" fillId="3" borderId="1" xfId="0" applyFont="1" applyFill="1" applyBorder="1" applyAlignment="1">
      <alignment horizontal="center" vertical="center"/>
    </xf>
    <xf numFmtId="0" fontId="14" fillId="4" borderId="1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14" fillId="4" borderId="0" xfId="0" applyFont="1" applyFill="1" applyAlignment="1">
      <alignment vertical="center"/>
    </xf>
    <xf numFmtId="0" fontId="14" fillId="4" borderId="1" xfId="0" applyFont="1" applyFill="1" applyBorder="1" applyAlignment="1">
      <alignment vertical="center"/>
    </xf>
    <xf numFmtId="0" fontId="1" fillId="3" borderId="8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5" xfId="0" applyFont="1" applyFill="1" applyBorder="1" applyAlignment="1">
      <alignment horizontal="center" vertical="center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2" xfId="0" applyFont="1" applyFill="1" applyBorder="1" applyAlignment="1">
      <alignment horizontal="center" vertical="center" wrapText="1"/>
    </xf>
    <xf numFmtId="0" fontId="18" fillId="3" borderId="5" xfId="0" applyFont="1" applyFill="1" applyBorder="1" applyAlignment="1">
      <alignment horizontal="center" vertical="center" wrapText="1"/>
    </xf>
    <xf numFmtId="0" fontId="18" fillId="3" borderId="6" xfId="0" applyFont="1" applyFill="1" applyBorder="1" applyAlignment="1">
      <alignment horizontal="center" vertical="center" wrapText="1"/>
    </xf>
    <xf numFmtId="0" fontId="18" fillId="3" borderId="2" xfId="0" applyFont="1" applyFill="1" applyBorder="1" applyAlignment="1">
      <alignment horizontal="center" vertical="center" wrapText="1"/>
    </xf>
    <xf numFmtId="0" fontId="18" fillId="3" borderId="3" xfId="0" applyFont="1" applyFill="1" applyBorder="1" applyAlignment="1">
      <alignment horizontal="center" vertical="center"/>
    </xf>
    <xf numFmtId="0" fontId="18" fillId="3" borderId="4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 wrapText="1"/>
    </xf>
    <xf numFmtId="0" fontId="18" fillId="3" borderId="8" xfId="0" applyFont="1" applyFill="1" applyBorder="1" applyAlignment="1">
      <alignment horizontal="center" vertical="center" wrapText="1"/>
    </xf>
    <xf numFmtId="0" fontId="18" fillId="3" borderId="9" xfId="0" applyFont="1" applyFill="1" applyBorder="1" applyAlignment="1">
      <alignment horizontal="center" vertical="center" wrapText="1"/>
    </xf>
    <xf numFmtId="0" fontId="18" fillId="3" borderId="10" xfId="0" applyFont="1" applyFill="1" applyBorder="1" applyAlignment="1">
      <alignment horizontal="center" vertical="center" wrapText="1"/>
    </xf>
    <xf numFmtId="0" fontId="18" fillId="3" borderId="13" xfId="0" applyFont="1" applyFill="1" applyBorder="1" applyAlignment="1">
      <alignment horizontal="center" vertical="center" wrapText="1"/>
    </xf>
    <xf numFmtId="0" fontId="18" fillId="3" borderId="14" xfId="0" applyFont="1" applyFill="1" applyBorder="1" applyAlignment="1">
      <alignment horizontal="center" vertical="center" wrapText="1"/>
    </xf>
    <xf numFmtId="0" fontId="18" fillId="3" borderId="15" xfId="0" applyFont="1" applyFill="1" applyBorder="1" applyAlignment="1">
      <alignment horizontal="center" vertical="center" wrapText="1"/>
    </xf>
    <xf numFmtId="0" fontId="13" fillId="3" borderId="13" xfId="0" applyFont="1" applyFill="1" applyBorder="1" applyAlignment="1">
      <alignment horizontal="center" vertical="center"/>
    </xf>
    <xf numFmtId="0" fontId="13" fillId="3" borderId="14" xfId="0" applyFont="1" applyFill="1" applyBorder="1" applyAlignment="1">
      <alignment horizontal="center" vertical="center"/>
    </xf>
    <xf numFmtId="0" fontId="13" fillId="13" borderId="5" xfId="0" applyFont="1" applyFill="1" applyBorder="1" applyAlignment="1">
      <alignment horizontal="center" vertical="center"/>
    </xf>
    <xf numFmtId="0" fontId="13" fillId="13" borderId="6" xfId="0" applyFont="1" applyFill="1" applyBorder="1" applyAlignment="1">
      <alignment horizontal="center" vertical="center"/>
    </xf>
    <xf numFmtId="0" fontId="13" fillId="13" borderId="2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/>
    </xf>
    <xf numFmtId="0" fontId="16" fillId="3" borderId="6" xfId="0" applyFont="1" applyFill="1" applyBorder="1" applyAlignment="1">
      <alignment horizontal="center" vertical="center"/>
    </xf>
    <xf numFmtId="0" fontId="16" fillId="3" borderId="2" xfId="0" applyFont="1" applyFill="1" applyBorder="1" applyAlignment="1">
      <alignment horizontal="center" vertical="center"/>
    </xf>
    <xf numFmtId="0" fontId="16" fillId="3" borderId="5" xfId="0" applyFont="1" applyFill="1" applyBorder="1" applyAlignment="1">
      <alignment horizontal="center" vertical="center" wrapText="1"/>
    </xf>
    <xf numFmtId="0" fontId="16" fillId="14" borderId="5" xfId="0" applyFont="1" applyFill="1" applyBorder="1" applyAlignment="1">
      <alignment horizontal="center" vertical="center"/>
    </xf>
    <xf numFmtId="0" fontId="16" fillId="14" borderId="6" xfId="0" applyFont="1" applyFill="1" applyBorder="1" applyAlignment="1">
      <alignment horizontal="center" vertical="center"/>
    </xf>
    <xf numFmtId="0" fontId="16" fillId="14" borderId="2" xfId="0" applyFont="1" applyFill="1" applyBorder="1" applyAlignment="1">
      <alignment horizontal="center" vertical="center"/>
    </xf>
    <xf numFmtId="0" fontId="16" fillId="0" borderId="5" xfId="0" applyFont="1" applyBorder="1" applyAlignment="1">
      <alignment horizontal="center"/>
    </xf>
    <xf numFmtId="0" fontId="16" fillId="0" borderId="6" xfId="0" applyFont="1" applyBorder="1" applyAlignment="1">
      <alignment horizontal="center"/>
    </xf>
    <xf numFmtId="0" fontId="16" fillId="0" borderId="2" xfId="0" applyFont="1" applyBorder="1" applyAlignment="1">
      <alignment horizontal="center"/>
    </xf>
    <xf numFmtId="0" fontId="24" fillId="3" borderId="1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 wrapText="1"/>
    </xf>
    <xf numFmtId="0" fontId="13" fillId="3" borderId="6" xfId="0" applyFont="1" applyFill="1" applyBorder="1" applyAlignment="1">
      <alignment horizontal="center" vertical="center" wrapText="1"/>
    </xf>
    <xf numFmtId="0" fontId="13" fillId="3" borderId="2" xfId="0" applyFont="1" applyFill="1" applyBorder="1" applyAlignment="1">
      <alignment horizontal="center" vertical="center" wrapText="1"/>
    </xf>
    <xf numFmtId="0" fontId="19" fillId="3" borderId="3" xfId="0" applyFont="1" applyFill="1" applyBorder="1" applyAlignment="1">
      <alignment horizontal="center" vertical="center"/>
    </xf>
    <xf numFmtId="0" fontId="19" fillId="3" borderId="4" xfId="0" applyFont="1" applyFill="1" applyBorder="1" applyAlignment="1">
      <alignment horizontal="center" vertical="center"/>
    </xf>
    <xf numFmtId="0" fontId="19" fillId="8" borderId="3" xfId="0" applyFont="1" applyFill="1" applyBorder="1" applyAlignment="1">
      <alignment horizontal="center" vertical="center"/>
    </xf>
    <xf numFmtId="0" fontId="19" fillId="8" borderId="4" xfId="0" applyFont="1" applyFill="1" applyBorder="1" applyAlignment="1">
      <alignment horizontal="center" vertical="center"/>
    </xf>
    <xf numFmtId="0" fontId="17" fillId="8" borderId="3" xfId="0" applyFont="1" applyFill="1" applyBorder="1" applyAlignment="1">
      <alignment horizontal="center" vertical="center"/>
    </xf>
    <xf numFmtId="0" fontId="17" fillId="8" borderId="4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8" fillId="3" borderId="1" xfId="0" applyFont="1" applyFill="1" applyBorder="1" applyAlignment="1">
      <alignment horizontal="center" vertical="center"/>
    </xf>
    <xf numFmtId="0" fontId="13" fillId="3" borderId="5" xfId="0" applyFont="1" applyFill="1" applyBorder="1" applyAlignment="1">
      <alignment horizontal="center" vertical="center"/>
    </xf>
    <xf numFmtId="0" fontId="13" fillId="3" borderId="6" xfId="0" applyFont="1" applyFill="1" applyBorder="1" applyAlignment="1">
      <alignment horizontal="center" vertical="center"/>
    </xf>
    <xf numFmtId="0" fontId="13" fillId="3" borderId="2" xfId="0" applyFont="1" applyFill="1" applyBorder="1" applyAlignment="1">
      <alignment horizontal="center" vertical="center"/>
    </xf>
    <xf numFmtId="0" fontId="17" fillId="3" borderId="3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9" fillId="2" borderId="1" xfId="0" applyFont="1" applyFill="1" applyBorder="1" applyAlignment="1">
      <alignment horizontal="center" vertical="center"/>
    </xf>
    <xf numFmtId="0" fontId="18" fillId="7" borderId="3" xfId="0" applyFont="1" applyFill="1" applyBorder="1" applyAlignment="1">
      <alignment horizontal="center" vertical="center"/>
    </xf>
    <xf numFmtId="0" fontId="18" fillId="7" borderId="4" xfId="0" applyFont="1" applyFill="1" applyBorder="1" applyAlignment="1">
      <alignment horizontal="center" vertical="center"/>
    </xf>
    <xf numFmtId="0" fontId="17" fillId="7" borderId="3" xfId="0" applyFont="1" applyFill="1" applyBorder="1" applyAlignment="1">
      <alignment horizontal="center" vertical="center"/>
    </xf>
    <xf numFmtId="0" fontId="17" fillId="7" borderId="4" xfId="0" applyFont="1" applyFill="1" applyBorder="1" applyAlignment="1">
      <alignment horizontal="center" vertical="center"/>
    </xf>
    <xf numFmtId="0" fontId="18" fillId="5" borderId="3" xfId="0" applyFont="1" applyFill="1" applyBorder="1" applyAlignment="1">
      <alignment horizontal="center" vertical="center"/>
    </xf>
    <xf numFmtId="0" fontId="18" fillId="5" borderId="4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/>
    </xf>
    <xf numFmtId="0" fontId="17" fillId="5" borderId="4" xfId="0" applyFont="1" applyFill="1" applyBorder="1" applyAlignment="1">
      <alignment horizontal="center" vertical="center"/>
    </xf>
    <xf numFmtId="0" fontId="13" fillId="3" borderId="1" xfId="0" applyFont="1" applyFill="1" applyBorder="1" applyAlignment="1">
      <alignment horizontal="center" vertical="center"/>
    </xf>
    <xf numFmtId="0" fontId="18" fillId="3" borderId="3" xfId="0" applyFont="1" applyFill="1" applyBorder="1" applyAlignment="1">
      <alignment horizontal="center" vertical="center" wrapText="1"/>
    </xf>
    <xf numFmtId="0" fontId="18" fillId="3" borderId="4" xfId="0" applyFont="1" applyFill="1" applyBorder="1" applyAlignment="1">
      <alignment horizontal="center" vertical="center" wrapText="1"/>
    </xf>
    <xf numFmtId="0" fontId="23" fillId="3" borderId="3" xfId="0" applyFont="1" applyFill="1" applyBorder="1" applyAlignment="1">
      <alignment horizontal="center" vertical="center"/>
    </xf>
    <xf numFmtId="0" fontId="23" fillId="3" borderId="4" xfId="0" applyFont="1" applyFill="1" applyBorder="1" applyAlignment="1">
      <alignment horizontal="center" vertical="center"/>
    </xf>
    <xf numFmtId="0" fontId="1" fillId="3" borderId="9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" fillId="3" borderId="14" xfId="0" applyFont="1" applyFill="1" applyBorder="1" applyAlignment="1">
      <alignment horizontal="center" vertical="center" wrapText="1"/>
    </xf>
    <xf numFmtId="0" fontId="1" fillId="3" borderId="15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7" fillId="3" borderId="3" xfId="0" applyFont="1" applyFill="1" applyBorder="1" applyAlignment="1">
      <alignment horizontal="center" vertical="center" wrapText="1"/>
    </xf>
    <xf numFmtId="0" fontId="17" fillId="3" borderId="4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3" fillId="3" borderId="4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/>
    </xf>
    <xf numFmtId="0" fontId="17" fillId="9" borderId="4" xfId="0" applyFont="1" applyFill="1" applyBorder="1" applyAlignment="1">
      <alignment horizontal="center" vertical="center"/>
    </xf>
    <xf numFmtId="0" fontId="18" fillId="9" borderId="3" xfId="0" applyFont="1" applyFill="1" applyBorder="1" applyAlignment="1">
      <alignment horizontal="center" vertical="center"/>
    </xf>
    <xf numFmtId="0" fontId="18" fillId="9" borderId="4" xfId="0" applyFont="1" applyFill="1" applyBorder="1" applyAlignment="1">
      <alignment horizontal="center" vertical="center"/>
    </xf>
    <xf numFmtId="0" fontId="19" fillId="7" borderId="3" xfId="0" applyFont="1" applyFill="1" applyBorder="1" applyAlignment="1">
      <alignment horizontal="center" vertical="center"/>
    </xf>
    <xf numFmtId="0" fontId="19" fillId="7" borderId="4" xfId="0" applyFont="1" applyFill="1" applyBorder="1" applyAlignment="1">
      <alignment horizontal="center" vertical="center"/>
    </xf>
    <xf numFmtId="0" fontId="19" fillId="5" borderId="1" xfId="0" applyFont="1" applyFill="1" applyBorder="1" applyAlignment="1">
      <alignment horizontal="center" vertical="center"/>
    </xf>
    <xf numFmtId="0" fontId="17" fillId="3" borderId="1" xfId="0" applyFont="1" applyFill="1" applyBorder="1" applyAlignment="1">
      <alignment horizontal="center" vertical="center"/>
    </xf>
    <xf numFmtId="0" fontId="17" fillId="5" borderId="3" xfId="0" applyFont="1" applyFill="1" applyBorder="1" applyAlignment="1">
      <alignment horizontal="center" vertical="center" wrapText="1"/>
    </xf>
    <xf numFmtId="0" fontId="17" fillId="5" borderId="4" xfId="0" applyFont="1" applyFill="1" applyBorder="1" applyAlignment="1">
      <alignment horizontal="center" vertical="center" wrapText="1"/>
    </xf>
    <xf numFmtId="0" fontId="19" fillId="2" borderId="3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8" fillId="5" borderId="3" xfId="0" applyFont="1" applyFill="1" applyBorder="1" applyAlignment="1">
      <alignment horizontal="center" vertical="center" wrapText="1"/>
    </xf>
    <xf numFmtId="0" fontId="18" fillId="5" borderId="4" xfId="0" applyFont="1" applyFill="1" applyBorder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/>
    </xf>
    <xf numFmtId="0" fontId="17" fillId="2" borderId="6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/>
    </xf>
    <xf numFmtId="0" fontId="22" fillId="3" borderId="3" xfId="0" applyFont="1" applyFill="1" applyBorder="1" applyAlignment="1">
      <alignment horizontal="center" vertical="center" wrapText="1"/>
    </xf>
    <xf numFmtId="0" fontId="22" fillId="3" borderId="4" xfId="0" applyFont="1" applyFill="1" applyBorder="1" applyAlignment="1">
      <alignment horizontal="center" vertical="center" wrapText="1"/>
    </xf>
    <xf numFmtId="0" fontId="17" fillId="9" borderId="3" xfId="0" applyFont="1" applyFill="1" applyBorder="1" applyAlignment="1">
      <alignment horizontal="center" vertical="center" wrapText="1"/>
    </xf>
    <xf numFmtId="0" fontId="17" fillId="9" borderId="4" xfId="0" applyFont="1" applyFill="1" applyBorder="1" applyAlignment="1">
      <alignment horizontal="center" vertical="center" wrapText="1"/>
    </xf>
    <xf numFmtId="0" fontId="18" fillId="8" borderId="3" xfId="0" applyFont="1" applyFill="1" applyBorder="1" applyAlignment="1">
      <alignment horizontal="center" vertical="center"/>
    </xf>
    <xf numFmtId="0" fontId="18" fillId="8" borderId="4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/>
    </xf>
    <xf numFmtId="0" fontId="14" fillId="3" borderId="7" xfId="0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14" fillId="3" borderId="3" xfId="0" applyFont="1" applyFill="1" applyBorder="1" applyAlignment="1">
      <alignment horizontal="center" vertical="center" wrapText="1"/>
    </xf>
    <xf numFmtId="0" fontId="14" fillId="3" borderId="7" xfId="0" applyFont="1" applyFill="1" applyBorder="1" applyAlignment="1">
      <alignment horizontal="center" vertical="center" wrapText="1"/>
    </xf>
    <xf numFmtId="0" fontId="14" fillId="3" borderId="4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4" fillId="4" borderId="3" xfId="0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/>
    </xf>
    <xf numFmtId="0" fontId="13" fillId="3" borderId="4" xfId="0" applyFont="1" applyFill="1" applyBorder="1" applyAlignment="1">
      <alignment horizontal="center" vertical="center"/>
    </xf>
    <xf numFmtId="0" fontId="16" fillId="3" borderId="3" xfId="0" applyFont="1" applyFill="1" applyBorder="1" applyAlignment="1">
      <alignment horizontal="center" vertical="center"/>
    </xf>
    <xf numFmtId="0" fontId="16" fillId="3" borderId="4" xfId="0" applyFont="1" applyFill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/>
    </xf>
    <xf numFmtId="0" fontId="14" fillId="9" borderId="3" xfId="0" applyFont="1" applyFill="1" applyBorder="1" applyAlignment="1">
      <alignment horizontal="center" vertical="center"/>
    </xf>
    <xf numFmtId="0" fontId="14" fillId="9" borderId="4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4" fillId="5" borderId="11" xfId="0" applyFont="1" applyFill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4" borderId="3" xfId="0" applyFont="1" applyFill="1" applyBorder="1" applyAlignment="1">
      <alignment horizontal="center" vertical="center" wrapText="1"/>
    </xf>
    <xf numFmtId="0" fontId="14" fillId="4" borderId="4" xfId="0" applyFont="1" applyFill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3" borderId="1" xfId="0" applyFont="1" applyFill="1" applyBorder="1" applyAlignment="1">
      <alignment horizontal="center" vertical="center" wrapText="1"/>
    </xf>
    <xf numFmtId="0" fontId="14" fillId="3" borderId="27" xfId="0" applyFont="1" applyFill="1" applyBorder="1" applyAlignment="1">
      <alignment horizontal="center" vertical="center" wrapText="1"/>
    </xf>
    <xf numFmtId="0" fontId="14" fillId="3" borderId="28" xfId="0" applyFont="1" applyFill="1" applyBorder="1" applyAlignment="1">
      <alignment horizontal="center" vertical="center" wrapText="1"/>
    </xf>
    <xf numFmtId="0" fontId="14" fillId="3" borderId="20" xfId="0" applyFont="1" applyFill="1" applyBorder="1" applyAlignment="1">
      <alignment horizontal="center" vertical="center"/>
    </xf>
    <xf numFmtId="0" fontId="14" fillId="3" borderId="23" xfId="0" applyFont="1" applyFill="1" applyBorder="1" applyAlignment="1">
      <alignment horizontal="center" vertical="center"/>
    </xf>
    <xf numFmtId="0" fontId="14" fillId="8" borderId="3" xfId="0" applyFont="1" applyFill="1" applyBorder="1" applyAlignment="1">
      <alignment horizontal="center" vertical="center"/>
    </xf>
    <xf numFmtId="0" fontId="14" fillId="8" borderId="7" xfId="0" applyFont="1" applyFill="1" applyBorder="1" applyAlignment="1">
      <alignment horizontal="center" vertical="center"/>
    </xf>
    <xf numFmtId="0" fontId="14" fillId="8" borderId="4" xfId="0" applyFont="1" applyFill="1" applyBorder="1" applyAlignment="1">
      <alignment horizontal="center" vertical="center"/>
    </xf>
    <xf numFmtId="0" fontId="14" fillId="3" borderId="16" xfId="0" applyFont="1" applyFill="1" applyBorder="1" applyAlignment="1">
      <alignment horizontal="center" vertical="center" wrapText="1"/>
    </xf>
    <xf numFmtId="0" fontId="14" fillId="3" borderId="22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/>
    </xf>
    <xf numFmtId="0" fontId="14" fillId="3" borderId="1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3" fillId="2" borderId="1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4" fillId="6" borderId="11" xfId="0" applyFont="1" applyFill="1" applyBorder="1" applyAlignment="1">
      <alignment horizontal="center" vertical="center"/>
    </xf>
    <xf numFmtId="0" fontId="14" fillId="3" borderId="10" xfId="0" applyFont="1" applyFill="1" applyBorder="1" applyAlignment="1">
      <alignment horizontal="center" vertical="center"/>
    </xf>
    <xf numFmtId="0" fontId="14" fillId="3" borderId="15" xfId="0" applyFont="1" applyFill="1" applyBorder="1" applyAlignment="1">
      <alignment horizontal="center" vertical="center"/>
    </xf>
    <xf numFmtId="0" fontId="14" fillId="14" borderId="3" xfId="0" applyFont="1" applyFill="1" applyBorder="1" applyAlignment="1">
      <alignment horizontal="center" vertical="center"/>
    </xf>
    <xf numFmtId="0" fontId="14" fillId="14" borderId="4" xfId="0" applyFont="1" applyFill="1" applyBorder="1" applyAlignment="1">
      <alignment horizontal="center" vertical="center"/>
    </xf>
    <xf numFmtId="0" fontId="14" fillId="12" borderId="3" xfId="0" applyFont="1" applyFill="1" applyBorder="1" applyAlignment="1">
      <alignment horizontal="center" vertical="center"/>
    </xf>
    <xf numFmtId="0" fontId="14" fillId="12" borderId="7" xfId="0" applyFont="1" applyFill="1" applyBorder="1" applyAlignment="1">
      <alignment horizontal="center" vertical="center"/>
    </xf>
    <xf numFmtId="0" fontId="14" fillId="12" borderId="4" xfId="0" applyFont="1" applyFill="1" applyBorder="1" applyAlignment="1">
      <alignment horizontal="center" vertical="center"/>
    </xf>
    <xf numFmtId="0" fontId="14" fillId="12" borderId="3" xfId="0" applyFont="1" applyFill="1" applyBorder="1" applyAlignment="1">
      <alignment horizontal="center" vertical="center" wrapText="1"/>
    </xf>
    <xf numFmtId="0" fontId="14" fillId="12" borderId="7" xfId="0" applyFont="1" applyFill="1" applyBorder="1" applyAlignment="1">
      <alignment horizontal="center" vertical="center" wrapText="1"/>
    </xf>
    <xf numFmtId="0" fontId="14" fillId="12" borderId="4" xfId="0" applyFont="1" applyFill="1" applyBorder="1" applyAlignment="1">
      <alignment horizontal="center" vertical="center" wrapText="1"/>
    </xf>
    <xf numFmtId="0" fontId="14" fillId="7" borderId="3" xfId="0" applyFont="1" applyFill="1" applyBorder="1" applyAlignment="1">
      <alignment horizontal="center" vertical="center"/>
    </xf>
    <xf numFmtId="0" fontId="14" fillId="7" borderId="4" xfId="0" applyFont="1" applyFill="1" applyBorder="1" applyAlignment="1">
      <alignment horizontal="center" vertical="center"/>
    </xf>
    <xf numFmtId="0" fontId="14" fillId="12" borderId="8" xfId="0" applyFont="1" applyFill="1" applyBorder="1" applyAlignment="1">
      <alignment horizontal="center" vertical="center"/>
    </xf>
    <xf numFmtId="0" fontId="14" fillId="12" borderId="9" xfId="0" applyFont="1" applyFill="1" applyBorder="1" applyAlignment="1">
      <alignment horizontal="center" vertical="center"/>
    </xf>
    <xf numFmtId="0" fontId="14" fillId="12" borderId="10" xfId="0" applyFont="1" applyFill="1" applyBorder="1" applyAlignment="1">
      <alignment horizontal="center" vertical="center"/>
    </xf>
    <xf numFmtId="0" fontId="14" fillId="12" borderId="11" xfId="0" applyFont="1" applyFill="1" applyBorder="1" applyAlignment="1">
      <alignment horizontal="center" vertical="center"/>
    </xf>
    <xf numFmtId="0" fontId="14" fillId="12" borderId="0" xfId="0" applyFont="1" applyFill="1" applyAlignment="1">
      <alignment horizontal="center" vertical="center"/>
    </xf>
    <xf numFmtId="0" fontId="14" fillId="12" borderId="12" xfId="0" applyFont="1" applyFill="1" applyBorder="1" applyAlignment="1">
      <alignment horizontal="center" vertical="center"/>
    </xf>
    <xf numFmtId="0" fontId="14" fillId="12" borderId="13" xfId="0" applyFont="1" applyFill="1" applyBorder="1" applyAlignment="1">
      <alignment horizontal="center" vertical="center"/>
    </xf>
    <xf numFmtId="0" fontId="14" fillId="12" borderId="14" xfId="0" applyFont="1" applyFill="1" applyBorder="1" applyAlignment="1">
      <alignment horizontal="center" vertical="center"/>
    </xf>
    <xf numFmtId="0" fontId="14" fillId="12" borderId="15" xfId="0" applyFont="1" applyFill="1" applyBorder="1" applyAlignment="1">
      <alignment horizontal="center" vertical="center"/>
    </xf>
    <xf numFmtId="0" fontId="14" fillId="3" borderId="11" xfId="0" applyFont="1" applyFill="1" applyBorder="1" applyAlignment="1">
      <alignment horizontal="center" vertical="center"/>
    </xf>
    <xf numFmtId="0" fontId="14" fillId="3" borderId="17" xfId="0" applyFont="1" applyFill="1" applyBorder="1" applyAlignment="1">
      <alignment horizontal="center" vertical="center"/>
    </xf>
    <xf numFmtId="0" fontId="14" fillId="3" borderId="24" xfId="0" applyFont="1" applyFill="1" applyBorder="1" applyAlignment="1">
      <alignment horizontal="center" vertical="center"/>
    </xf>
    <xf numFmtId="0" fontId="14" fillId="3" borderId="25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Q136"/>
  <sheetViews>
    <sheetView tabSelected="1" view="pageLayout" zoomScale="56" zoomScaleNormal="40" zoomScaleSheetLayoutView="57" zoomScalePageLayoutView="56" workbookViewId="0">
      <selection activeCell="C15" sqref="C15"/>
    </sheetView>
  </sheetViews>
  <sheetFormatPr defaultColWidth="9" defaultRowHeight="20.149999999999999" customHeight="1" x14ac:dyDescent="0.25"/>
  <cols>
    <col min="1" max="1" width="6.7265625" style="1" customWidth="1"/>
    <col min="2" max="2" width="17.26953125" style="1" customWidth="1"/>
    <col min="3" max="3" width="49.54296875" style="1" customWidth="1"/>
    <col min="4" max="4" width="7.26953125" style="1" customWidth="1"/>
    <col min="5" max="5" width="36.6328125" style="1" customWidth="1"/>
    <col min="6" max="6" width="55.08984375" style="1" customWidth="1"/>
    <col min="7" max="7" width="55.7265625" style="1" customWidth="1"/>
    <col min="8" max="8" width="59.453125" style="1" customWidth="1"/>
    <col min="9" max="9" width="52.26953125" style="1" customWidth="1"/>
    <col min="10" max="10" width="57.36328125" style="1" customWidth="1"/>
    <col min="11" max="11" width="54.54296875" style="1" customWidth="1"/>
    <col min="12" max="12" width="23" style="1" bestFit="1" customWidth="1"/>
    <col min="13" max="108" width="9.1796875" style="1" customWidth="1"/>
    <col min="109" max="16384" width="9" style="1"/>
  </cols>
  <sheetData>
    <row r="1" spans="1:43" ht="30" customHeight="1" x14ac:dyDescent="0.25">
      <c r="A1" s="234" t="s">
        <v>211</v>
      </c>
      <c r="B1" s="234"/>
      <c r="C1" s="234"/>
      <c r="D1" s="234"/>
      <c r="E1" s="234"/>
      <c r="F1" s="234"/>
      <c r="G1" s="234"/>
      <c r="H1" s="234"/>
      <c r="I1" s="234"/>
      <c r="J1" s="234"/>
      <c r="K1" s="234"/>
      <c r="L1" s="9"/>
    </row>
    <row r="2" spans="1:43" ht="30" customHeight="1" x14ac:dyDescent="0.25">
      <c r="A2" s="234" t="s">
        <v>922</v>
      </c>
      <c r="B2" s="234"/>
      <c r="C2" s="234"/>
      <c r="D2" s="234"/>
      <c r="E2" s="234"/>
      <c r="F2" s="234"/>
      <c r="G2" s="234"/>
      <c r="H2" s="234"/>
      <c r="I2" s="234"/>
      <c r="J2" s="234"/>
      <c r="K2" s="234"/>
      <c r="L2" s="9"/>
    </row>
    <row r="3" spans="1:43" ht="30" customHeight="1" x14ac:dyDescent="0.25">
      <c r="A3" s="234" t="s">
        <v>212</v>
      </c>
      <c r="B3" s="234"/>
      <c r="C3" s="234"/>
      <c r="D3" s="234"/>
      <c r="E3" s="234"/>
      <c r="F3" s="234"/>
      <c r="G3" s="234"/>
      <c r="H3" s="234"/>
      <c r="I3" s="234"/>
      <c r="J3" s="234"/>
      <c r="K3" s="234"/>
      <c r="L3" s="9"/>
    </row>
    <row r="4" spans="1:43" s="4" customFormat="1" ht="20.149999999999999" customHeight="1" x14ac:dyDescent="0.25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  <c r="L4" s="5"/>
    </row>
    <row r="5" spans="1:43" s="4" customFormat="1" ht="20.149999999999999" customHeight="1" x14ac:dyDescent="0.25">
      <c r="A5" s="11" t="s">
        <v>741</v>
      </c>
      <c r="B5" s="11"/>
      <c r="C5" s="11"/>
      <c r="D5" s="11" t="s">
        <v>800</v>
      </c>
      <c r="E5" s="11"/>
      <c r="F5" s="11"/>
      <c r="G5" s="11"/>
      <c r="H5" s="11"/>
      <c r="I5" s="11"/>
      <c r="J5" s="11"/>
      <c r="K5" s="11"/>
      <c r="L5" s="5"/>
    </row>
    <row r="6" spans="1:43" s="4" customFormat="1" ht="20.149999999999999" customHeight="1" x14ac:dyDescent="0.2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5"/>
    </row>
    <row r="7" spans="1:43" s="4" customFormat="1" ht="20.149999999999999" customHeight="1" x14ac:dyDescent="0.25">
      <c r="A7" s="11" t="s">
        <v>742</v>
      </c>
      <c r="B7" s="11"/>
      <c r="C7" s="11"/>
      <c r="D7" s="11" t="s">
        <v>807</v>
      </c>
      <c r="E7" s="11"/>
      <c r="F7" s="11"/>
      <c r="G7" s="11"/>
      <c r="H7" s="11"/>
      <c r="I7" s="11"/>
      <c r="J7" s="11"/>
      <c r="K7" s="11"/>
      <c r="L7" s="5"/>
    </row>
    <row r="8" spans="1:43" s="4" customFormat="1" ht="20.149999999999999" customHeight="1" x14ac:dyDescent="0.25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5"/>
    </row>
    <row r="9" spans="1:43" s="103" customFormat="1" ht="40" customHeight="1" x14ac:dyDescent="0.25">
      <c r="A9" s="221" t="s">
        <v>0</v>
      </c>
      <c r="B9" s="221" t="s">
        <v>743</v>
      </c>
      <c r="C9" s="221" t="s">
        <v>89</v>
      </c>
      <c r="D9" s="221" t="s">
        <v>90</v>
      </c>
      <c r="E9" s="235" t="s">
        <v>214</v>
      </c>
      <c r="F9" s="178" t="s">
        <v>213</v>
      </c>
      <c r="G9" s="179"/>
      <c r="H9" s="179"/>
      <c r="I9" s="179"/>
      <c r="J9" s="179"/>
      <c r="K9" s="179"/>
      <c r="L9" s="179"/>
      <c r="M9" s="179"/>
      <c r="N9" s="179"/>
      <c r="O9" s="179"/>
      <c r="P9" s="179"/>
      <c r="Q9" s="179"/>
      <c r="R9" s="179"/>
      <c r="S9" s="179"/>
      <c r="T9" s="179"/>
      <c r="U9" s="179"/>
      <c r="V9" s="179"/>
      <c r="W9" s="179"/>
      <c r="X9" s="179"/>
      <c r="Y9" s="179"/>
      <c r="Z9" s="179"/>
      <c r="AA9" s="179"/>
      <c r="AB9" s="179"/>
      <c r="AC9" s="179"/>
      <c r="AD9" s="179"/>
      <c r="AE9" s="179"/>
      <c r="AF9" s="179"/>
      <c r="AG9" s="179"/>
      <c r="AH9" s="179"/>
      <c r="AI9" s="179"/>
      <c r="AJ9" s="179"/>
      <c r="AK9" s="179"/>
      <c r="AL9" s="179"/>
      <c r="AM9" s="179"/>
      <c r="AN9" s="179"/>
      <c r="AO9" s="179"/>
      <c r="AP9" s="179"/>
      <c r="AQ9" s="179"/>
    </row>
    <row r="10" spans="1:43" s="103" customFormat="1" ht="40" customHeight="1" x14ac:dyDescent="0.4">
      <c r="A10" s="221"/>
      <c r="B10" s="221"/>
      <c r="C10" s="221"/>
      <c r="D10" s="221"/>
      <c r="E10" s="236"/>
      <c r="F10" s="94" t="s">
        <v>254</v>
      </c>
      <c r="G10" s="94" t="s">
        <v>255</v>
      </c>
      <c r="H10" s="94" t="s">
        <v>256</v>
      </c>
      <c r="I10" s="94" t="s">
        <v>257</v>
      </c>
      <c r="J10" s="94" t="s">
        <v>258</v>
      </c>
      <c r="K10" s="95" t="s">
        <v>259</v>
      </c>
      <c r="L10" s="221" t="s">
        <v>260</v>
      </c>
      <c r="M10" s="221"/>
      <c r="N10" s="221"/>
      <c r="O10" s="221"/>
      <c r="P10" s="190" t="s">
        <v>261</v>
      </c>
      <c r="Q10" s="191"/>
      <c r="R10" s="191"/>
      <c r="S10" s="191"/>
      <c r="T10" s="191"/>
      <c r="U10" s="192"/>
      <c r="V10" s="190" t="s">
        <v>262</v>
      </c>
      <c r="W10" s="191"/>
      <c r="X10" s="191"/>
      <c r="Y10" s="191"/>
      <c r="Z10" s="192"/>
      <c r="AA10" s="190" t="s">
        <v>263</v>
      </c>
      <c r="AB10" s="191"/>
      <c r="AC10" s="191"/>
      <c r="AD10" s="191"/>
      <c r="AE10" s="192"/>
      <c r="AF10" s="190" t="s">
        <v>264</v>
      </c>
      <c r="AG10" s="191"/>
      <c r="AH10" s="191"/>
      <c r="AI10" s="191"/>
      <c r="AJ10" s="192"/>
      <c r="AK10" s="190" t="s">
        <v>265</v>
      </c>
      <c r="AL10" s="191"/>
      <c r="AM10" s="191"/>
      <c r="AN10" s="191"/>
      <c r="AO10" s="191"/>
      <c r="AP10" s="191"/>
      <c r="AQ10" s="192"/>
    </row>
    <row r="11" spans="1:43" s="108" customFormat="1" ht="40" customHeight="1" x14ac:dyDescent="0.25">
      <c r="A11" s="102">
        <v>1</v>
      </c>
      <c r="B11" s="104" t="s">
        <v>923</v>
      </c>
      <c r="C11" s="89" t="s">
        <v>647</v>
      </c>
      <c r="D11" s="104">
        <v>2</v>
      </c>
      <c r="E11" s="89" t="s">
        <v>148</v>
      </c>
      <c r="F11" s="104" t="s">
        <v>875</v>
      </c>
      <c r="G11" s="104" t="s">
        <v>875</v>
      </c>
      <c r="H11" s="104" t="s">
        <v>875</v>
      </c>
      <c r="I11" s="104" t="s">
        <v>875</v>
      </c>
      <c r="J11" s="104" t="s">
        <v>875</v>
      </c>
      <c r="K11" s="104" t="s">
        <v>875</v>
      </c>
      <c r="L11" s="194" t="s">
        <v>148</v>
      </c>
      <c r="M11" s="195"/>
      <c r="N11" s="195"/>
      <c r="O11" s="196"/>
      <c r="P11" s="183" t="s">
        <v>148</v>
      </c>
      <c r="Q11" s="184"/>
      <c r="R11" s="184"/>
      <c r="S11" s="184"/>
      <c r="T11" s="184"/>
      <c r="U11" s="185"/>
      <c r="V11" s="183" t="s">
        <v>148</v>
      </c>
      <c r="W11" s="184"/>
      <c r="X11" s="184"/>
      <c r="Y11" s="184"/>
      <c r="Z11" s="185"/>
      <c r="AA11" s="183" t="s">
        <v>148</v>
      </c>
      <c r="AB11" s="184"/>
      <c r="AC11" s="184"/>
      <c r="AD11" s="184"/>
      <c r="AE11" s="185"/>
      <c r="AF11" s="183" t="s">
        <v>148</v>
      </c>
      <c r="AG11" s="184"/>
      <c r="AH11" s="184"/>
      <c r="AI11" s="184"/>
      <c r="AJ11" s="185"/>
      <c r="AK11" s="183" t="s">
        <v>148</v>
      </c>
      <c r="AL11" s="184"/>
      <c r="AM11" s="184"/>
      <c r="AN11" s="184"/>
      <c r="AO11" s="184"/>
      <c r="AP11" s="184"/>
      <c r="AQ11" s="185"/>
    </row>
    <row r="12" spans="1:43" s="120" customFormat="1" ht="40" customHeight="1" x14ac:dyDescent="0.25">
      <c r="A12" s="116">
        <v>2</v>
      </c>
      <c r="B12" s="104" t="s">
        <v>923</v>
      </c>
      <c r="C12" s="89" t="s">
        <v>801</v>
      </c>
      <c r="D12" s="104">
        <v>3</v>
      </c>
      <c r="E12" s="89" t="s">
        <v>150</v>
      </c>
      <c r="F12" s="104" t="s">
        <v>161</v>
      </c>
      <c r="G12" s="104" t="s">
        <v>943</v>
      </c>
      <c r="H12" s="104" t="s">
        <v>943</v>
      </c>
      <c r="I12" s="104" t="s">
        <v>943</v>
      </c>
      <c r="J12" s="102" t="s">
        <v>819</v>
      </c>
      <c r="K12" s="102" t="s">
        <v>826</v>
      </c>
      <c r="L12" s="194" t="s">
        <v>826</v>
      </c>
      <c r="M12" s="195"/>
      <c r="N12" s="195"/>
      <c r="O12" s="196"/>
      <c r="P12" s="183" t="s">
        <v>150</v>
      </c>
      <c r="Q12" s="184"/>
      <c r="R12" s="184"/>
      <c r="S12" s="184"/>
      <c r="T12" s="184"/>
      <c r="U12" s="185"/>
      <c r="V12" s="183" t="s">
        <v>150</v>
      </c>
      <c r="W12" s="184"/>
      <c r="X12" s="184"/>
      <c r="Y12" s="184"/>
      <c r="Z12" s="185"/>
      <c r="AA12" s="183" t="s">
        <v>150</v>
      </c>
      <c r="AB12" s="184"/>
      <c r="AC12" s="184"/>
      <c r="AD12" s="184"/>
      <c r="AE12" s="185"/>
      <c r="AF12" s="183" t="s">
        <v>826</v>
      </c>
      <c r="AG12" s="184"/>
      <c r="AH12" s="184"/>
      <c r="AI12" s="184"/>
      <c r="AJ12" s="185"/>
      <c r="AK12" s="187" t="s">
        <v>150</v>
      </c>
      <c r="AL12" s="188"/>
      <c r="AM12" s="188"/>
      <c r="AN12" s="188"/>
      <c r="AO12" s="188"/>
      <c r="AP12" s="188"/>
      <c r="AQ12" s="189"/>
    </row>
    <row r="13" spans="1:43" s="108" customFormat="1" ht="40" customHeight="1" x14ac:dyDescent="0.25">
      <c r="A13" s="116">
        <v>3</v>
      </c>
      <c r="B13" s="104" t="s">
        <v>923</v>
      </c>
      <c r="C13" s="89" t="s">
        <v>802</v>
      </c>
      <c r="D13" s="104">
        <v>3</v>
      </c>
      <c r="E13" s="89" t="s">
        <v>217</v>
      </c>
      <c r="F13" s="104" t="s">
        <v>828</v>
      </c>
      <c r="G13" s="104" t="s">
        <v>828</v>
      </c>
      <c r="H13" s="106" t="s">
        <v>217</v>
      </c>
      <c r="I13" s="106" t="s">
        <v>217</v>
      </c>
      <c r="J13" s="132" t="s">
        <v>217</v>
      </c>
      <c r="K13" s="133" t="s">
        <v>931</v>
      </c>
      <c r="L13" s="194" t="s">
        <v>904</v>
      </c>
      <c r="M13" s="195"/>
      <c r="N13" s="195"/>
      <c r="O13" s="196"/>
      <c r="P13" s="183" t="s">
        <v>904</v>
      </c>
      <c r="Q13" s="184"/>
      <c r="R13" s="184"/>
      <c r="S13" s="184"/>
      <c r="T13" s="184"/>
      <c r="U13" s="185"/>
      <c r="V13" s="183" t="s">
        <v>904</v>
      </c>
      <c r="W13" s="184"/>
      <c r="X13" s="184"/>
      <c r="Y13" s="184"/>
      <c r="Z13" s="185"/>
      <c r="AA13" s="183" t="s">
        <v>926</v>
      </c>
      <c r="AB13" s="184"/>
      <c r="AC13" s="184"/>
      <c r="AD13" s="184"/>
      <c r="AE13" s="185"/>
      <c r="AF13" s="183" t="s">
        <v>926</v>
      </c>
      <c r="AG13" s="184"/>
      <c r="AH13" s="184"/>
      <c r="AI13" s="184"/>
      <c r="AJ13" s="185"/>
      <c r="AK13" s="183" t="s">
        <v>926</v>
      </c>
      <c r="AL13" s="184"/>
      <c r="AM13" s="184"/>
      <c r="AN13" s="184"/>
      <c r="AO13" s="184"/>
      <c r="AP13" s="184"/>
      <c r="AQ13" s="185"/>
    </row>
    <row r="14" spans="1:43" s="108" customFormat="1" ht="40" customHeight="1" x14ac:dyDescent="0.25">
      <c r="A14" s="102">
        <v>4</v>
      </c>
      <c r="B14" s="104" t="s">
        <v>923</v>
      </c>
      <c r="C14" s="89" t="s">
        <v>803</v>
      </c>
      <c r="D14" s="104">
        <v>3</v>
      </c>
      <c r="E14" s="89" t="s">
        <v>206</v>
      </c>
      <c r="F14" s="104" t="s">
        <v>206</v>
      </c>
      <c r="G14" s="104" t="s">
        <v>206</v>
      </c>
      <c r="H14" s="104" t="s">
        <v>206</v>
      </c>
      <c r="I14" s="104" t="s">
        <v>206</v>
      </c>
      <c r="J14" s="104" t="s">
        <v>157</v>
      </c>
      <c r="K14" s="104" t="s">
        <v>157</v>
      </c>
      <c r="L14" s="194" t="s">
        <v>903</v>
      </c>
      <c r="M14" s="195"/>
      <c r="N14" s="195"/>
      <c r="O14" s="196"/>
      <c r="P14" s="183" t="s">
        <v>832</v>
      </c>
      <c r="Q14" s="184"/>
      <c r="R14" s="184"/>
      <c r="S14" s="184"/>
      <c r="T14" s="184"/>
      <c r="U14" s="185"/>
      <c r="V14" s="183" t="s">
        <v>832</v>
      </c>
      <c r="W14" s="184"/>
      <c r="X14" s="184"/>
      <c r="Y14" s="184"/>
      <c r="Z14" s="185"/>
      <c r="AA14" s="183" t="s">
        <v>832</v>
      </c>
      <c r="AB14" s="184"/>
      <c r="AC14" s="184"/>
      <c r="AD14" s="184"/>
      <c r="AE14" s="185"/>
      <c r="AF14" s="183" t="s">
        <v>206</v>
      </c>
      <c r="AG14" s="184"/>
      <c r="AH14" s="184"/>
      <c r="AI14" s="184"/>
      <c r="AJ14" s="185"/>
      <c r="AK14" s="183" t="s">
        <v>206</v>
      </c>
      <c r="AL14" s="184"/>
      <c r="AM14" s="184"/>
      <c r="AN14" s="184"/>
      <c r="AO14" s="184"/>
      <c r="AP14" s="184"/>
      <c r="AQ14" s="185"/>
    </row>
    <row r="15" spans="1:43" s="108" customFormat="1" ht="40" customHeight="1" x14ac:dyDescent="0.25">
      <c r="A15" s="102">
        <v>5</v>
      </c>
      <c r="B15" s="104"/>
      <c r="C15" s="89" t="s">
        <v>804</v>
      </c>
      <c r="D15" s="104">
        <v>3</v>
      </c>
      <c r="E15" s="89" t="s">
        <v>148</v>
      </c>
      <c r="F15" s="106" t="s">
        <v>149</v>
      </c>
      <c r="G15" s="106" t="s">
        <v>149</v>
      </c>
      <c r="H15" s="106" t="s">
        <v>149</v>
      </c>
      <c r="I15" s="104" t="s">
        <v>148</v>
      </c>
      <c r="J15" s="104" t="s">
        <v>834</v>
      </c>
      <c r="K15" s="105" t="s">
        <v>834</v>
      </c>
      <c r="L15" s="194" t="s">
        <v>834</v>
      </c>
      <c r="M15" s="195"/>
      <c r="N15" s="195"/>
      <c r="O15" s="196"/>
      <c r="P15" s="183" t="s">
        <v>834</v>
      </c>
      <c r="Q15" s="184"/>
      <c r="R15" s="184"/>
      <c r="S15" s="184"/>
      <c r="T15" s="184"/>
      <c r="U15" s="185"/>
      <c r="V15" s="183" t="s">
        <v>836</v>
      </c>
      <c r="W15" s="184"/>
      <c r="X15" s="184"/>
      <c r="Y15" s="184"/>
      <c r="Z15" s="185"/>
      <c r="AA15" s="183" t="s">
        <v>836</v>
      </c>
      <c r="AB15" s="184"/>
      <c r="AC15" s="184"/>
      <c r="AD15" s="184"/>
      <c r="AE15" s="185"/>
      <c r="AF15" s="183" t="s">
        <v>148</v>
      </c>
      <c r="AG15" s="184"/>
      <c r="AH15" s="184"/>
      <c r="AI15" s="184"/>
      <c r="AJ15" s="185"/>
      <c r="AK15" s="183" t="s">
        <v>149</v>
      </c>
      <c r="AL15" s="184"/>
      <c r="AM15" s="184"/>
      <c r="AN15" s="184"/>
      <c r="AO15" s="184"/>
      <c r="AP15" s="184"/>
      <c r="AQ15" s="185"/>
    </row>
    <row r="16" spans="1:43" s="108" customFormat="1" ht="40" customHeight="1" x14ac:dyDescent="0.25">
      <c r="A16" s="102">
        <v>6</v>
      </c>
      <c r="B16" s="104"/>
      <c r="C16" s="89" t="s">
        <v>441</v>
      </c>
      <c r="D16" s="104">
        <v>2</v>
      </c>
      <c r="E16" s="89"/>
      <c r="F16" s="104" t="s">
        <v>884</v>
      </c>
      <c r="G16" s="107" t="s">
        <v>884</v>
      </c>
      <c r="H16" s="104" t="s">
        <v>884</v>
      </c>
      <c r="I16" s="104" t="s">
        <v>884</v>
      </c>
      <c r="J16" s="104" t="s">
        <v>884</v>
      </c>
      <c r="K16" s="104" t="s">
        <v>884</v>
      </c>
      <c r="L16" s="194" t="s">
        <v>884</v>
      </c>
      <c r="M16" s="195"/>
      <c r="N16" s="195"/>
      <c r="O16" s="196"/>
      <c r="P16" s="186" t="s">
        <v>940</v>
      </c>
      <c r="Q16" s="184"/>
      <c r="R16" s="184"/>
      <c r="S16" s="184"/>
      <c r="T16" s="184"/>
      <c r="U16" s="185"/>
      <c r="V16" s="183" t="s">
        <v>940</v>
      </c>
      <c r="W16" s="184"/>
      <c r="X16" s="184"/>
      <c r="Y16" s="184"/>
      <c r="Z16" s="185"/>
      <c r="AA16" s="183" t="s">
        <v>940</v>
      </c>
      <c r="AB16" s="184"/>
      <c r="AC16" s="184"/>
      <c r="AD16" s="184"/>
      <c r="AE16" s="185"/>
      <c r="AF16" s="183" t="s">
        <v>940</v>
      </c>
      <c r="AG16" s="184"/>
      <c r="AH16" s="184"/>
      <c r="AI16" s="184"/>
      <c r="AJ16" s="185"/>
      <c r="AK16" s="183" t="s">
        <v>940</v>
      </c>
      <c r="AL16" s="184"/>
      <c r="AM16" s="184"/>
      <c r="AN16" s="184"/>
      <c r="AO16" s="184"/>
      <c r="AP16" s="184"/>
      <c r="AQ16" s="185"/>
    </row>
    <row r="17" spans="1:43" s="108" customFormat="1" ht="40" customHeight="1" x14ac:dyDescent="0.25">
      <c r="A17" s="116">
        <v>7</v>
      </c>
      <c r="B17" s="104"/>
      <c r="C17" s="89" t="s">
        <v>439</v>
      </c>
      <c r="D17" s="104">
        <v>2</v>
      </c>
      <c r="E17" s="89"/>
      <c r="F17" s="104" t="s">
        <v>162</v>
      </c>
      <c r="G17" s="104" t="s">
        <v>162</v>
      </c>
      <c r="H17" s="104" t="s">
        <v>162</v>
      </c>
      <c r="I17" s="104" t="s">
        <v>162</v>
      </c>
      <c r="J17" s="133" t="s">
        <v>962</v>
      </c>
      <c r="K17" s="104" t="s">
        <v>164</v>
      </c>
      <c r="L17" s="194" t="s">
        <v>820</v>
      </c>
      <c r="M17" s="195"/>
      <c r="N17" s="195"/>
      <c r="O17" s="196"/>
      <c r="P17" s="183" t="s">
        <v>820</v>
      </c>
      <c r="Q17" s="184"/>
      <c r="R17" s="184"/>
      <c r="S17" s="184"/>
      <c r="T17" s="184"/>
      <c r="U17" s="185"/>
      <c r="V17" s="183" t="s">
        <v>963</v>
      </c>
      <c r="W17" s="184"/>
      <c r="X17" s="184"/>
      <c r="Y17" s="184"/>
      <c r="Z17" s="185"/>
      <c r="AA17" s="183" t="s">
        <v>909</v>
      </c>
      <c r="AB17" s="184"/>
      <c r="AC17" s="184"/>
      <c r="AD17" s="184"/>
      <c r="AE17" s="185"/>
      <c r="AF17" s="183" t="s">
        <v>909</v>
      </c>
      <c r="AG17" s="184"/>
      <c r="AH17" s="184"/>
      <c r="AI17" s="184"/>
      <c r="AJ17" s="185"/>
      <c r="AK17" s="183" t="s">
        <v>909</v>
      </c>
      <c r="AL17" s="184"/>
      <c r="AM17" s="184"/>
      <c r="AN17" s="184"/>
      <c r="AO17" s="184"/>
      <c r="AP17" s="184"/>
      <c r="AQ17" s="185"/>
    </row>
    <row r="18" spans="1:43" s="108" customFormat="1" ht="40" customHeight="1" x14ac:dyDescent="0.25">
      <c r="A18" s="102">
        <v>8</v>
      </c>
      <c r="B18" s="104"/>
      <c r="C18" s="89" t="s">
        <v>805</v>
      </c>
      <c r="D18" s="104">
        <v>2</v>
      </c>
      <c r="E18" s="89"/>
      <c r="F18" s="101" t="s">
        <v>920</v>
      </c>
      <c r="G18" s="101" t="s">
        <v>920</v>
      </c>
      <c r="H18" s="101" t="s">
        <v>920</v>
      </c>
      <c r="I18" s="101" t="s">
        <v>920</v>
      </c>
      <c r="J18" s="101" t="s">
        <v>920</v>
      </c>
      <c r="K18" s="101" t="s">
        <v>920</v>
      </c>
      <c r="L18" s="194" t="s">
        <v>905</v>
      </c>
      <c r="M18" s="195"/>
      <c r="N18" s="195"/>
      <c r="O18" s="196"/>
      <c r="P18" s="183" t="s">
        <v>905</v>
      </c>
      <c r="Q18" s="184"/>
      <c r="R18" s="184"/>
      <c r="S18" s="184"/>
      <c r="T18" s="184"/>
      <c r="U18" s="185"/>
      <c r="V18" s="183" t="s">
        <v>905</v>
      </c>
      <c r="W18" s="184"/>
      <c r="X18" s="184"/>
      <c r="Y18" s="184"/>
      <c r="Z18" s="185"/>
      <c r="AA18" s="183" t="s">
        <v>905</v>
      </c>
      <c r="AB18" s="184"/>
      <c r="AC18" s="184"/>
      <c r="AD18" s="184"/>
      <c r="AE18" s="185"/>
      <c r="AF18" s="183" t="s">
        <v>905</v>
      </c>
      <c r="AG18" s="184"/>
      <c r="AH18" s="184"/>
      <c r="AI18" s="184"/>
      <c r="AJ18" s="185"/>
      <c r="AK18" s="183" t="s">
        <v>905</v>
      </c>
      <c r="AL18" s="184"/>
      <c r="AM18" s="184"/>
      <c r="AN18" s="184"/>
      <c r="AO18" s="184"/>
      <c r="AP18" s="184"/>
      <c r="AQ18" s="185"/>
    </row>
    <row r="19" spans="1:43" s="103" customFormat="1" ht="40" customHeight="1" x14ac:dyDescent="0.25">
      <c r="A19" s="205" t="s">
        <v>91</v>
      </c>
      <c r="B19" s="206"/>
      <c r="C19" s="207"/>
      <c r="D19" s="102">
        <f>SUM(D11:D18)</f>
        <v>20</v>
      </c>
      <c r="E19" s="89"/>
      <c r="F19" s="89"/>
      <c r="G19" s="89"/>
      <c r="H19" s="89"/>
      <c r="I19" s="89"/>
      <c r="J19" s="89"/>
      <c r="K19" s="89"/>
      <c r="L19" s="107"/>
      <c r="M19" s="108"/>
      <c r="N19" s="108"/>
      <c r="O19" s="108"/>
      <c r="P19" s="123"/>
      <c r="Q19" s="124"/>
      <c r="R19" s="124"/>
      <c r="S19" s="124"/>
      <c r="T19" s="124"/>
      <c r="U19" s="125"/>
      <c r="V19" s="123"/>
      <c r="W19" s="124"/>
      <c r="X19" s="124"/>
      <c r="Y19" s="124"/>
      <c r="Z19" s="125"/>
      <c r="AA19" s="123"/>
      <c r="AB19" s="124"/>
      <c r="AC19" s="124"/>
      <c r="AD19" s="124"/>
      <c r="AE19" s="125"/>
      <c r="AF19" s="123"/>
      <c r="AG19" s="124"/>
      <c r="AH19" s="124"/>
      <c r="AI19" s="124"/>
      <c r="AJ19" s="125"/>
      <c r="AK19" s="123"/>
      <c r="AL19" s="124"/>
      <c r="AM19" s="124"/>
      <c r="AN19" s="124"/>
      <c r="AO19" s="124"/>
      <c r="AP19" s="124"/>
      <c r="AQ19" s="125"/>
    </row>
    <row r="20" spans="1:43" ht="20.149999999999999" customHeight="1" x14ac:dyDescent="0.25">
      <c r="A20" s="44"/>
      <c r="B20" s="44"/>
      <c r="C20" s="33"/>
      <c r="D20" s="44"/>
      <c r="E20" s="38"/>
      <c r="F20" s="38"/>
      <c r="G20" s="38"/>
      <c r="H20" s="38"/>
      <c r="I20" s="38"/>
      <c r="J20" s="38"/>
      <c r="K20" s="38"/>
      <c r="L20" s="7"/>
    </row>
    <row r="21" spans="1:43" ht="20.149999999999999" customHeight="1" x14ac:dyDescent="0.25">
      <c r="A21" s="44"/>
      <c r="B21" s="44"/>
      <c r="C21" s="33"/>
      <c r="D21" s="44"/>
      <c r="E21" s="38"/>
      <c r="F21" s="38"/>
      <c r="G21" s="38"/>
      <c r="H21" s="38"/>
      <c r="I21" s="38"/>
      <c r="J21" s="38"/>
      <c r="K21" s="38"/>
      <c r="L21" s="7"/>
    </row>
    <row r="22" spans="1:43" ht="20.149999999999999" customHeight="1" x14ac:dyDescent="0.25">
      <c r="A22" s="23"/>
      <c r="B22" s="23"/>
      <c r="C22" s="24"/>
      <c r="D22" s="23"/>
      <c r="E22" s="25"/>
      <c r="F22" s="25"/>
      <c r="G22" s="25"/>
      <c r="H22" s="25"/>
      <c r="I22" s="25"/>
      <c r="J22" s="25"/>
      <c r="K22" s="25"/>
      <c r="L22" s="7"/>
    </row>
    <row r="23" spans="1:43" ht="20.149999999999999" customHeight="1" x14ac:dyDescent="0.25">
      <c r="A23" s="23"/>
      <c r="B23" s="23"/>
      <c r="C23" s="24"/>
      <c r="D23" s="23"/>
      <c r="E23" s="25"/>
      <c r="F23" s="25"/>
      <c r="G23" s="25"/>
      <c r="H23" s="25"/>
      <c r="I23" s="25"/>
      <c r="J23" s="25"/>
      <c r="K23" s="25"/>
      <c r="L23" s="7"/>
    </row>
    <row r="24" spans="1:43" ht="20.149999999999999" customHeight="1" x14ac:dyDescent="0.25">
      <c r="A24" s="23"/>
      <c r="B24" s="23"/>
      <c r="C24" s="24"/>
      <c r="D24" s="23"/>
      <c r="E24" s="25"/>
      <c r="F24" s="25"/>
      <c r="G24" s="25"/>
      <c r="H24" s="25"/>
      <c r="I24" s="25"/>
      <c r="J24" s="25"/>
      <c r="K24" s="25"/>
      <c r="L24" s="7"/>
    </row>
    <row r="25" spans="1:43" ht="20.149999999999999" customHeight="1" x14ac:dyDescent="0.25">
      <c r="A25" s="23"/>
      <c r="B25" s="23"/>
      <c r="C25" s="24"/>
      <c r="D25" s="23"/>
      <c r="E25" s="25"/>
      <c r="F25" s="25"/>
      <c r="G25" s="25"/>
      <c r="H25" s="25"/>
      <c r="I25" s="25"/>
      <c r="J25" s="25"/>
      <c r="K25" s="25"/>
      <c r="L25" s="7"/>
    </row>
    <row r="26" spans="1:43" ht="20.149999999999999" customHeight="1" x14ac:dyDescent="0.25">
      <c r="A26" s="23"/>
      <c r="B26" s="23"/>
      <c r="C26" s="24"/>
      <c r="D26" s="23"/>
      <c r="E26" s="25"/>
      <c r="F26" s="25"/>
      <c r="G26" s="25"/>
      <c r="H26" s="25"/>
      <c r="I26" s="25"/>
      <c r="J26" s="25"/>
      <c r="K26" s="25"/>
      <c r="L26" s="7"/>
    </row>
    <row r="27" spans="1:43" ht="20.149999999999999" customHeight="1" x14ac:dyDescent="0.25">
      <c r="A27" s="23"/>
      <c r="B27" s="23"/>
      <c r="C27" s="24"/>
      <c r="D27" s="23"/>
      <c r="E27" s="25"/>
      <c r="F27" s="25"/>
      <c r="G27" s="25"/>
      <c r="H27" s="25"/>
      <c r="I27" s="25"/>
      <c r="J27" s="25"/>
      <c r="K27" s="25"/>
      <c r="L27" s="7"/>
    </row>
    <row r="28" spans="1:43" ht="20.149999999999999" customHeight="1" x14ac:dyDescent="0.25">
      <c r="A28" s="23"/>
      <c r="B28" s="23"/>
      <c r="C28" s="24"/>
      <c r="D28" s="23"/>
      <c r="E28" s="25"/>
      <c r="F28" s="25"/>
      <c r="G28" s="25"/>
      <c r="H28" s="25"/>
      <c r="I28" s="25"/>
      <c r="J28" s="25"/>
      <c r="K28" s="25"/>
      <c r="L28" s="7"/>
    </row>
    <row r="29" spans="1:43" ht="20.149999999999999" customHeight="1" x14ac:dyDescent="0.25">
      <c r="A29" s="23"/>
      <c r="B29" s="23"/>
      <c r="C29" s="24"/>
      <c r="D29" s="23"/>
      <c r="E29" s="25"/>
      <c r="F29" s="25"/>
      <c r="G29" s="25"/>
      <c r="H29" s="25"/>
      <c r="I29" s="25"/>
      <c r="J29" s="25"/>
      <c r="K29" s="25"/>
      <c r="L29" s="7"/>
    </row>
    <row r="30" spans="1:43" ht="20.149999999999999" customHeight="1" x14ac:dyDescent="0.25">
      <c r="A30" s="23"/>
      <c r="B30" s="23"/>
      <c r="C30" s="24"/>
      <c r="D30" s="23"/>
      <c r="E30" s="25"/>
      <c r="F30" s="25"/>
      <c r="G30" s="25"/>
      <c r="H30" s="25"/>
      <c r="I30" s="25"/>
      <c r="J30" s="25"/>
      <c r="K30" s="25"/>
      <c r="L30" s="7"/>
    </row>
    <row r="31" spans="1:43" ht="20.149999999999999" customHeight="1" x14ac:dyDescent="0.25">
      <c r="A31" s="23"/>
      <c r="B31" s="23"/>
      <c r="C31" s="24"/>
      <c r="D31" s="23"/>
      <c r="E31" s="25"/>
      <c r="F31" s="25"/>
      <c r="G31" s="25"/>
      <c r="H31" s="25"/>
      <c r="I31" s="25"/>
      <c r="J31" s="25"/>
      <c r="K31" s="25"/>
      <c r="L31" s="7"/>
    </row>
    <row r="32" spans="1:43" ht="20.149999999999999" customHeight="1" x14ac:dyDescent="0.25">
      <c r="A32" s="23"/>
      <c r="B32" s="23"/>
      <c r="C32" s="24"/>
      <c r="D32" s="23"/>
      <c r="E32" s="25"/>
      <c r="F32" s="25"/>
      <c r="G32" s="25"/>
      <c r="H32" s="25"/>
      <c r="I32" s="25"/>
      <c r="J32" s="25"/>
      <c r="K32" s="25"/>
      <c r="L32" s="7"/>
    </row>
    <row r="33" spans="1:41" ht="20.149999999999999" customHeight="1" x14ac:dyDescent="0.25">
      <c r="A33" s="23"/>
      <c r="B33" s="23"/>
      <c r="C33" s="24"/>
      <c r="D33" s="23"/>
      <c r="E33" s="25"/>
      <c r="F33" s="25"/>
      <c r="G33" s="25"/>
      <c r="H33" s="25"/>
      <c r="I33" s="25"/>
      <c r="J33" s="25"/>
      <c r="K33" s="25"/>
      <c r="L33" s="7"/>
    </row>
    <row r="34" spans="1:41" ht="20.149999999999999" customHeight="1" x14ac:dyDescent="0.25">
      <c r="A34" s="23"/>
      <c r="B34" s="23"/>
      <c r="C34" s="24"/>
      <c r="D34" s="23"/>
      <c r="E34" s="25"/>
      <c r="F34" s="25"/>
      <c r="G34" s="25"/>
      <c r="H34" s="25"/>
      <c r="I34" s="25"/>
      <c r="J34" s="25"/>
      <c r="K34" s="25"/>
      <c r="L34" s="7"/>
    </row>
    <row r="35" spans="1:41" ht="20.149999999999999" customHeight="1" x14ac:dyDescent="0.25">
      <c r="A35" s="23"/>
      <c r="B35" s="23"/>
      <c r="C35" s="24"/>
      <c r="D35" s="23"/>
      <c r="E35" s="25"/>
      <c r="F35" s="25"/>
      <c r="G35" s="25"/>
      <c r="H35" s="25"/>
      <c r="I35" s="25"/>
      <c r="J35" s="25"/>
      <c r="K35" s="25"/>
      <c r="L35" s="7"/>
    </row>
    <row r="36" spans="1:41" ht="20.149999999999999" customHeight="1" x14ac:dyDescent="0.25">
      <c r="A36" s="23"/>
      <c r="B36" s="23"/>
      <c r="C36" s="24"/>
      <c r="D36" s="23"/>
      <c r="E36" s="25"/>
      <c r="F36" s="25"/>
      <c r="G36" s="25"/>
      <c r="H36" s="25"/>
      <c r="I36" s="25"/>
      <c r="J36" s="25"/>
      <c r="K36" s="25"/>
      <c r="L36" s="7"/>
    </row>
    <row r="37" spans="1:41" ht="20.149999999999999" customHeight="1" x14ac:dyDescent="0.25">
      <c r="A37" s="23"/>
      <c r="B37" s="23"/>
      <c r="C37" s="24"/>
      <c r="D37" s="23"/>
      <c r="E37" s="25"/>
      <c r="F37" s="25"/>
      <c r="G37" s="25"/>
      <c r="H37" s="25"/>
      <c r="I37" s="25"/>
      <c r="J37" s="25"/>
      <c r="K37" s="25"/>
      <c r="L37" s="7"/>
    </row>
    <row r="38" spans="1:41" ht="20.149999999999999" customHeight="1" x14ac:dyDescent="0.25">
      <c r="A38" s="23"/>
      <c r="B38" s="23"/>
      <c r="C38" s="24"/>
      <c r="D38" s="23"/>
      <c r="E38" s="25"/>
      <c r="F38" s="25"/>
      <c r="G38" s="25"/>
      <c r="H38" s="25"/>
      <c r="I38" s="25"/>
      <c r="J38" s="25"/>
      <c r="K38" s="25"/>
      <c r="L38" s="7"/>
    </row>
    <row r="39" spans="1:41" ht="20.149999999999999" customHeight="1" x14ac:dyDescent="0.25">
      <c r="A39" s="23"/>
      <c r="B39" s="23"/>
      <c r="C39" s="24"/>
      <c r="D39" s="23"/>
      <c r="E39" s="25"/>
      <c r="F39" s="25"/>
      <c r="G39" s="25"/>
      <c r="H39" s="25"/>
      <c r="I39" s="25"/>
      <c r="J39" s="25"/>
      <c r="K39" s="25"/>
      <c r="L39" s="7"/>
    </row>
    <row r="40" spans="1:41" ht="20.149999999999999" customHeight="1" x14ac:dyDescent="0.25">
      <c r="A40" s="50" t="s">
        <v>741</v>
      </c>
      <c r="B40" s="50"/>
      <c r="C40" s="50"/>
      <c r="D40" s="50" t="s">
        <v>800</v>
      </c>
      <c r="E40" s="50"/>
      <c r="F40" s="26"/>
      <c r="G40" s="25"/>
      <c r="H40" s="25"/>
      <c r="I40" s="25"/>
      <c r="J40" s="25"/>
      <c r="K40" s="25"/>
      <c r="L40" s="7"/>
    </row>
    <row r="41" spans="1:41" ht="20.149999999999999" customHeight="1" x14ac:dyDescent="0.25">
      <c r="A41" s="50"/>
      <c r="B41" s="50"/>
      <c r="C41" s="50"/>
      <c r="D41" s="50"/>
      <c r="E41" s="50"/>
      <c r="F41" s="26"/>
      <c r="G41" s="25"/>
      <c r="H41" s="25"/>
      <c r="I41" s="25"/>
      <c r="J41" s="25"/>
      <c r="K41" s="25"/>
      <c r="L41" s="7"/>
    </row>
    <row r="42" spans="1:41" s="4" customFormat="1" ht="20.149999999999999" customHeight="1" x14ac:dyDescent="0.25">
      <c r="A42" s="50" t="s">
        <v>742</v>
      </c>
      <c r="B42" s="50"/>
      <c r="C42" s="50"/>
      <c r="D42" s="50" t="s">
        <v>806</v>
      </c>
      <c r="E42" s="50"/>
      <c r="F42" s="26"/>
      <c r="G42" s="26"/>
      <c r="H42" s="26"/>
      <c r="I42" s="26"/>
      <c r="J42" s="26"/>
      <c r="K42" s="26"/>
      <c r="L42" s="5"/>
    </row>
    <row r="43" spans="1:41" s="4" customFormat="1" ht="20.149999999999999" customHeight="1" x14ac:dyDescent="0.25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5"/>
    </row>
    <row r="44" spans="1:41" ht="40" customHeight="1" x14ac:dyDescent="0.25">
      <c r="A44" s="203" t="s">
        <v>0</v>
      </c>
      <c r="B44" s="203" t="s">
        <v>743</v>
      </c>
      <c r="C44" s="203" t="s">
        <v>89</v>
      </c>
      <c r="D44" s="203" t="s">
        <v>90</v>
      </c>
      <c r="E44" s="210" t="s">
        <v>214</v>
      </c>
      <c r="F44" s="203" t="s">
        <v>213</v>
      </c>
      <c r="G44" s="203"/>
      <c r="H44" s="203"/>
      <c r="I44" s="203"/>
      <c r="J44" s="203"/>
      <c r="K44" s="203"/>
      <c r="L44" s="6"/>
    </row>
    <row r="45" spans="1:41" ht="40" customHeight="1" x14ac:dyDescent="0.25">
      <c r="A45" s="203"/>
      <c r="B45" s="203"/>
      <c r="C45" s="203"/>
      <c r="D45" s="203"/>
      <c r="E45" s="211"/>
      <c r="F45" s="45" t="s">
        <v>228</v>
      </c>
      <c r="G45" s="45" t="s">
        <v>306</v>
      </c>
      <c r="H45" s="45" t="s">
        <v>307</v>
      </c>
      <c r="I45" s="45" t="s">
        <v>308</v>
      </c>
      <c r="J45" s="79" t="s">
        <v>309</v>
      </c>
      <c r="K45" s="80" t="s">
        <v>310</v>
      </c>
      <c r="L45" s="180" t="s">
        <v>311</v>
      </c>
      <c r="M45" s="181"/>
      <c r="N45" s="181"/>
      <c r="O45" s="181"/>
      <c r="P45" s="181"/>
      <c r="Q45" s="182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</row>
    <row r="46" spans="1:41" s="30" customFormat="1" ht="39.5" customHeight="1" x14ac:dyDescent="0.25">
      <c r="A46" s="169">
        <v>1</v>
      </c>
      <c r="B46" s="115" t="s">
        <v>808</v>
      </c>
      <c r="C46" s="134" t="s">
        <v>879</v>
      </c>
      <c r="D46" s="169">
        <v>2</v>
      </c>
      <c r="E46" s="197" t="s">
        <v>864</v>
      </c>
      <c r="F46" s="208" t="s">
        <v>886</v>
      </c>
      <c r="G46" s="208" t="s">
        <v>880</v>
      </c>
      <c r="H46" s="208" t="s">
        <v>873</v>
      </c>
      <c r="I46" s="208" t="s">
        <v>873</v>
      </c>
      <c r="J46" s="208" t="s">
        <v>874</v>
      </c>
      <c r="K46" s="172" t="s">
        <v>155</v>
      </c>
      <c r="L46" s="171" t="s">
        <v>155</v>
      </c>
      <c r="M46" s="171"/>
      <c r="N46" s="171"/>
      <c r="O46" s="171"/>
      <c r="P46" s="171"/>
      <c r="Q46" s="171"/>
    </row>
    <row r="47" spans="1:41" s="30" customFormat="1" ht="40" customHeight="1" x14ac:dyDescent="0.25">
      <c r="A47" s="170"/>
      <c r="B47" s="135" t="s">
        <v>850</v>
      </c>
      <c r="C47" s="136" t="s">
        <v>851</v>
      </c>
      <c r="D47" s="170"/>
      <c r="E47" s="198"/>
      <c r="F47" s="209"/>
      <c r="G47" s="209"/>
      <c r="H47" s="209"/>
      <c r="I47" s="209"/>
      <c r="J47" s="209"/>
      <c r="K47" s="175"/>
      <c r="L47" s="171"/>
      <c r="M47" s="171"/>
      <c r="N47" s="171"/>
      <c r="O47" s="171"/>
      <c r="P47" s="171"/>
      <c r="Q47" s="171"/>
    </row>
    <row r="48" spans="1:41" s="30" customFormat="1" ht="40" customHeight="1" x14ac:dyDescent="0.25">
      <c r="A48" s="119">
        <v>2</v>
      </c>
      <c r="B48" s="119" t="s">
        <v>809</v>
      </c>
      <c r="C48" s="127" t="s">
        <v>842</v>
      </c>
      <c r="D48" s="119">
        <v>2</v>
      </c>
      <c r="E48" s="73" t="s">
        <v>156</v>
      </c>
      <c r="F48" s="135" t="s">
        <v>160</v>
      </c>
      <c r="G48" s="135" t="s">
        <v>160</v>
      </c>
      <c r="H48" s="135" t="s">
        <v>160</v>
      </c>
      <c r="I48" s="135" t="s">
        <v>160</v>
      </c>
      <c r="J48" s="135" t="s">
        <v>160</v>
      </c>
      <c r="K48" s="137" t="s">
        <v>160</v>
      </c>
      <c r="L48" s="171" t="s">
        <v>160</v>
      </c>
      <c r="M48" s="171"/>
      <c r="N48" s="171"/>
      <c r="O48" s="171"/>
      <c r="P48" s="171"/>
      <c r="Q48" s="171"/>
    </row>
    <row r="49" spans="1:41" s="31" customFormat="1" ht="40" customHeight="1" x14ac:dyDescent="0.25">
      <c r="A49" s="258">
        <v>3</v>
      </c>
      <c r="B49" s="54" t="s">
        <v>810</v>
      </c>
      <c r="C49" s="55" t="s">
        <v>865</v>
      </c>
      <c r="D49" s="201">
        <v>2</v>
      </c>
      <c r="E49" s="199" t="s">
        <v>877</v>
      </c>
      <c r="F49" s="208" t="s">
        <v>848</v>
      </c>
      <c r="G49" s="208" t="s">
        <v>907</v>
      </c>
      <c r="H49" s="208" t="s">
        <v>912</v>
      </c>
      <c r="I49" s="208" t="s">
        <v>907</v>
      </c>
      <c r="J49" s="208" t="s">
        <v>907</v>
      </c>
      <c r="K49" s="222" t="s">
        <v>719</v>
      </c>
      <c r="L49" s="172" t="s">
        <v>947</v>
      </c>
      <c r="M49" s="173"/>
      <c r="N49" s="173"/>
      <c r="O49" s="173"/>
      <c r="P49" s="173"/>
      <c r="Q49" s="174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</row>
    <row r="50" spans="1:41" s="31" customFormat="1" ht="40" customHeight="1" x14ac:dyDescent="0.25">
      <c r="A50" s="259"/>
      <c r="B50" s="56" t="s">
        <v>862</v>
      </c>
      <c r="C50" s="55" t="s">
        <v>852</v>
      </c>
      <c r="D50" s="202"/>
      <c r="E50" s="200"/>
      <c r="F50" s="209"/>
      <c r="G50" s="209"/>
      <c r="H50" s="209"/>
      <c r="I50" s="209"/>
      <c r="J50" s="209"/>
      <c r="K50" s="223"/>
      <c r="L50" s="175"/>
      <c r="M50" s="176"/>
      <c r="N50" s="176"/>
      <c r="O50" s="176"/>
      <c r="P50" s="176"/>
      <c r="Q50" s="177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</row>
    <row r="51" spans="1:41" ht="40" customHeight="1" x14ac:dyDescent="0.25">
      <c r="A51" s="213">
        <v>4</v>
      </c>
      <c r="B51" s="57" t="s">
        <v>811</v>
      </c>
      <c r="C51" s="58" t="s">
        <v>855</v>
      </c>
      <c r="D51" s="215">
        <v>2</v>
      </c>
      <c r="E51" s="241"/>
      <c r="F51" s="224" t="s">
        <v>927</v>
      </c>
      <c r="G51" s="208" t="s">
        <v>872</v>
      </c>
      <c r="H51" s="224" t="s">
        <v>868</v>
      </c>
      <c r="I51" s="224" t="s">
        <v>868</v>
      </c>
      <c r="J51" s="224" t="s">
        <v>868</v>
      </c>
      <c r="K51" s="222" t="s">
        <v>927</v>
      </c>
      <c r="L51" s="171" t="s">
        <v>927</v>
      </c>
      <c r="M51" s="171"/>
      <c r="N51" s="171"/>
      <c r="O51" s="171"/>
      <c r="P51" s="171"/>
      <c r="Q51" s="171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0"/>
      <c r="AN51" s="30"/>
      <c r="AO51" s="30"/>
    </row>
    <row r="52" spans="1:41" ht="50" customHeight="1" x14ac:dyDescent="0.25">
      <c r="A52" s="214"/>
      <c r="B52" s="57" t="s">
        <v>853</v>
      </c>
      <c r="C52" s="58" t="s">
        <v>854</v>
      </c>
      <c r="D52" s="216"/>
      <c r="E52" s="242"/>
      <c r="F52" s="225"/>
      <c r="G52" s="209"/>
      <c r="H52" s="225"/>
      <c r="I52" s="225"/>
      <c r="J52" s="225"/>
      <c r="K52" s="223"/>
      <c r="L52" s="171"/>
      <c r="M52" s="171"/>
      <c r="N52" s="171"/>
      <c r="O52" s="171"/>
      <c r="P52" s="171"/>
      <c r="Q52" s="171"/>
      <c r="R52" s="30"/>
      <c r="S52" s="30" t="s">
        <v>927</v>
      </c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</row>
    <row r="53" spans="1:41" s="31" customFormat="1" ht="40" customHeight="1" x14ac:dyDescent="0.25">
      <c r="A53" s="217">
        <v>5</v>
      </c>
      <c r="B53" s="59" t="s">
        <v>812</v>
      </c>
      <c r="C53" s="60" t="s">
        <v>857</v>
      </c>
      <c r="D53" s="219">
        <v>2</v>
      </c>
      <c r="E53" s="243" t="s">
        <v>876</v>
      </c>
      <c r="F53" s="244" t="s">
        <v>839</v>
      </c>
      <c r="G53" s="244" t="s">
        <v>839</v>
      </c>
      <c r="H53" s="244" t="s">
        <v>908</v>
      </c>
      <c r="I53" s="244" t="s">
        <v>914</v>
      </c>
      <c r="J53" s="222" t="s">
        <v>153</v>
      </c>
      <c r="K53" s="222" t="s">
        <v>153</v>
      </c>
      <c r="L53" s="172" t="s">
        <v>951</v>
      </c>
      <c r="M53" s="226"/>
      <c r="N53" s="226"/>
      <c r="O53" s="226"/>
      <c r="P53" s="226"/>
      <c r="Q53" s="227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</row>
    <row r="54" spans="1:41" s="31" customFormat="1" ht="40" customHeight="1" x14ac:dyDescent="0.25">
      <c r="A54" s="218"/>
      <c r="B54" s="59" t="s">
        <v>856</v>
      </c>
      <c r="C54" s="60" t="s">
        <v>858</v>
      </c>
      <c r="D54" s="220"/>
      <c r="E54" s="243"/>
      <c r="F54" s="244"/>
      <c r="G54" s="244"/>
      <c r="H54" s="244"/>
      <c r="I54" s="244"/>
      <c r="J54" s="223"/>
      <c r="K54" s="223"/>
      <c r="L54" s="228"/>
      <c r="M54" s="229"/>
      <c r="N54" s="229"/>
      <c r="O54" s="229"/>
      <c r="P54" s="229"/>
      <c r="Q54" s="2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</row>
    <row r="55" spans="1:41" s="31" customFormat="1" ht="40" customHeight="1" x14ac:dyDescent="0.25">
      <c r="A55" s="169">
        <v>6</v>
      </c>
      <c r="B55" s="169" t="s">
        <v>813</v>
      </c>
      <c r="C55" s="222" t="s">
        <v>843</v>
      </c>
      <c r="D55" s="169">
        <v>2</v>
      </c>
      <c r="E55" s="222" t="s">
        <v>823</v>
      </c>
      <c r="F55" s="222" t="s">
        <v>823</v>
      </c>
      <c r="G55" s="222" t="s">
        <v>823</v>
      </c>
      <c r="H55" s="222" t="s">
        <v>823</v>
      </c>
      <c r="I55" s="222" t="s">
        <v>823</v>
      </c>
      <c r="J55" s="222" t="s">
        <v>823</v>
      </c>
      <c r="K55" s="222" t="s">
        <v>823</v>
      </c>
      <c r="L55" s="171" t="s">
        <v>823</v>
      </c>
      <c r="M55" s="231"/>
      <c r="N55" s="231"/>
      <c r="O55" s="231"/>
      <c r="P55" s="231"/>
      <c r="Q55" s="231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</row>
    <row r="56" spans="1:41" s="30" customFormat="1" ht="58.5" customHeight="1" x14ac:dyDescent="0.25">
      <c r="A56" s="170"/>
      <c r="B56" s="170"/>
      <c r="C56" s="223"/>
      <c r="D56" s="170"/>
      <c r="E56" s="223"/>
      <c r="F56" s="223"/>
      <c r="G56" s="223"/>
      <c r="H56" s="223"/>
      <c r="I56" s="223"/>
      <c r="J56" s="223"/>
      <c r="K56" s="223"/>
      <c r="L56" s="231"/>
      <c r="M56" s="231"/>
      <c r="N56" s="231"/>
      <c r="O56" s="231"/>
      <c r="P56" s="231"/>
      <c r="Q56" s="231"/>
    </row>
    <row r="57" spans="1:41" ht="40" customHeight="1" x14ac:dyDescent="0.25">
      <c r="A57" s="239">
        <v>7</v>
      </c>
      <c r="B57" s="61" t="s">
        <v>814</v>
      </c>
      <c r="C57" s="62" t="s">
        <v>860</v>
      </c>
      <c r="D57" s="237">
        <v>2</v>
      </c>
      <c r="E57" s="256"/>
      <c r="F57" s="208" t="s">
        <v>849</v>
      </c>
      <c r="G57" s="222" t="s">
        <v>833</v>
      </c>
      <c r="H57" s="222" t="s">
        <v>838</v>
      </c>
      <c r="I57" s="208" t="s">
        <v>908</v>
      </c>
      <c r="J57" s="222" t="s">
        <v>917</v>
      </c>
      <c r="K57" s="208" t="s">
        <v>908</v>
      </c>
      <c r="L57" s="171" t="s">
        <v>838</v>
      </c>
      <c r="M57" s="171"/>
      <c r="N57" s="171"/>
      <c r="O57" s="171"/>
      <c r="P57" s="171"/>
      <c r="Q57" s="171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</row>
    <row r="58" spans="1:41" ht="40" customHeight="1" x14ac:dyDescent="0.25">
      <c r="A58" s="240"/>
      <c r="B58" s="61" t="s">
        <v>859</v>
      </c>
      <c r="C58" s="62" t="s">
        <v>860</v>
      </c>
      <c r="D58" s="238"/>
      <c r="E58" s="257"/>
      <c r="F58" s="209"/>
      <c r="G58" s="223"/>
      <c r="H58" s="223"/>
      <c r="I58" s="209"/>
      <c r="J58" s="223"/>
      <c r="K58" s="209"/>
      <c r="L58" s="171"/>
      <c r="M58" s="171"/>
      <c r="N58" s="171"/>
      <c r="O58" s="171"/>
      <c r="P58" s="171"/>
      <c r="Q58" s="171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</row>
    <row r="59" spans="1:41" ht="40" customHeight="1" x14ac:dyDescent="0.25">
      <c r="A59" s="169">
        <v>8</v>
      </c>
      <c r="B59" s="169" t="s">
        <v>815</v>
      </c>
      <c r="C59" s="254" t="s">
        <v>844</v>
      </c>
      <c r="D59" s="169">
        <v>2</v>
      </c>
      <c r="E59" s="222" t="s">
        <v>882</v>
      </c>
      <c r="F59" s="224" t="s">
        <v>927</v>
      </c>
      <c r="G59" s="222" t="s">
        <v>838</v>
      </c>
      <c r="H59" s="222" t="s">
        <v>837</v>
      </c>
      <c r="I59" s="222" t="s">
        <v>838</v>
      </c>
      <c r="J59" s="169" t="s">
        <v>826</v>
      </c>
      <c r="K59" s="222" t="s">
        <v>837</v>
      </c>
      <c r="L59" s="172" t="s">
        <v>838</v>
      </c>
      <c r="M59" s="173"/>
      <c r="N59" s="173"/>
      <c r="O59" s="173"/>
      <c r="P59" s="173"/>
      <c r="Q59" s="174"/>
      <c r="R59" s="157" t="s">
        <v>969</v>
      </c>
      <c r="S59" s="158"/>
      <c r="T59" s="158"/>
      <c r="U59" s="158"/>
      <c r="V59" s="158"/>
      <c r="W59" s="158"/>
      <c r="X59" s="159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</row>
    <row r="60" spans="1:41" s="30" customFormat="1" ht="58.5" customHeight="1" x14ac:dyDescent="0.25">
      <c r="A60" s="170"/>
      <c r="B60" s="170"/>
      <c r="C60" s="255"/>
      <c r="D60" s="170"/>
      <c r="E60" s="223"/>
      <c r="F60" s="225"/>
      <c r="G60" s="223"/>
      <c r="H60" s="223"/>
      <c r="I60" s="223"/>
      <c r="J60" s="170"/>
      <c r="K60" s="223"/>
      <c r="L60" s="175"/>
      <c r="M60" s="176"/>
      <c r="N60" s="176"/>
      <c r="O60" s="176"/>
      <c r="P60" s="176"/>
      <c r="Q60" s="177"/>
      <c r="R60" s="160"/>
      <c r="S60" s="161"/>
      <c r="T60" s="161"/>
      <c r="U60" s="161"/>
      <c r="V60" s="161"/>
      <c r="W60" s="161"/>
      <c r="X60" s="162"/>
    </row>
    <row r="61" spans="1:41" s="31" customFormat="1" ht="40" customHeight="1" x14ac:dyDescent="0.25">
      <c r="A61" s="217">
        <v>9</v>
      </c>
      <c r="B61" s="219" t="s">
        <v>888</v>
      </c>
      <c r="C61" s="245" t="s">
        <v>861</v>
      </c>
      <c r="D61" s="219">
        <v>2</v>
      </c>
      <c r="E61" s="249"/>
      <c r="F61" s="208" t="s">
        <v>849</v>
      </c>
      <c r="G61" s="208" t="s">
        <v>833</v>
      </c>
      <c r="H61" s="208" t="s">
        <v>833</v>
      </c>
      <c r="I61" s="208" t="s">
        <v>918</v>
      </c>
      <c r="J61" s="232" t="s">
        <v>918</v>
      </c>
      <c r="K61" s="232" t="s">
        <v>918</v>
      </c>
      <c r="L61" s="172" t="s">
        <v>918</v>
      </c>
      <c r="M61" s="173"/>
      <c r="N61" s="173"/>
      <c r="O61" s="173"/>
      <c r="P61" s="173"/>
      <c r="Q61" s="174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</row>
    <row r="62" spans="1:41" s="31" customFormat="1" ht="56.5" customHeight="1" x14ac:dyDescent="0.25">
      <c r="A62" s="218"/>
      <c r="B62" s="220"/>
      <c r="C62" s="246"/>
      <c r="D62" s="220"/>
      <c r="E62" s="250"/>
      <c r="F62" s="209"/>
      <c r="G62" s="209"/>
      <c r="H62" s="209"/>
      <c r="I62" s="209"/>
      <c r="J62" s="233"/>
      <c r="K62" s="233"/>
      <c r="L62" s="175"/>
      <c r="M62" s="176"/>
      <c r="N62" s="176"/>
      <c r="O62" s="176"/>
      <c r="P62" s="176"/>
      <c r="Q62" s="177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</row>
    <row r="63" spans="1:41" s="30" customFormat="1" ht="40" customHeight="1" x14ac:dyDescent="0.25">
      <c r="A63" s="46">
        <v>10</v>
      </c>
      <c r="B63" s="46" t="s">
        <v>816</v>
      </c>
      <c r="C63" s="47" t="s">
        <v>845</v>
      </c>
      <c r="D63" s="204">
        <v>2</v>
      </c>
      <c r="E63" s="222" t="s">
        <v>848</v>
      </c>
      <c r="F63" s="83"/>
      <c r="G63" s="127" t="s">
        <v>907</v>
      </c>
      <c r="H63" s="85"/>
      <c r="I63" s="127" t="s">
        <v>926</v>
      </c>
      <c r="J63" s="85"/>
      <c r="K63" s="144" t="s">
        <v>868</v>
      </c>
      <c r="L63" s="163"/>
      <c r="M63" s="164"/>
      <c r="N63" s="164"/>
      <c r="O63" s="164"/>
      <c r="P63" s="164"/>
      <c r="Q63" s="165"/>
    </row>
    <row r="64" spans="1:41" s="30" customFormat="1" ht="40" customHeight="1" x14ac:dyDescent="0.25">
      <c r="A64" s="46">
        <v>11</v>
      </c>
      <c r="B64" s="46" t="s">
        <v>817</v>
      </c>
      <c r="C64" s="47" t="s">
        <v>916</v>
      </c>
      <c r="D64" s="204"/>
      <c r="E64" s="223"/>
      <c r="F64" s="127" t="s">
        <v>837</v>
      </c>
      <c r="G64" s="84"/>
      <c r="H64" s="127" t="s">
        <v>837</v>
      </c>
      <c r="I64" s="68"/>
      <c r="J64" s="127" t="s">
        <v>837</v>
      </c>
      <c r="K64" s="85"/>
      <c r="L64" s="166" t="s">
        <v>911</v>
      </c>
      <c r="M64" s="167"/>
      <c r="N64" s="167"/>
      <c r="O64" s="167"/>
      <c r="P64" s="167"/>
      <c r="Q64" s="168"/>
    </row>
    <row r="65" spans="1:41" ht="40" customHeight="1" x14ac:dyDescent="0.25">
      <c r="A65" s="251" t="s">
        <v>91</v>
      </c>
      <c r="B65" s="252"/>
      <c r="C65" s="253"/>
      <c r="D65" s="45">
        <f>SUM(D46:D64)</f>
        <v>20</v>
      </c>
      <c r="E65" s="48"/>
      <c r="F65" s="48"/>
      <c r="G65" s="48"/>
      <c r="H65" s="48"/>
      <c r="I65" s="48"/>
      <c r="J65" s="48"/>
      <c r="K65" s="48"/>
      <c r="R65" s="30"/>
      <c r="S65" s="30"/>
      <c r="T65" s="30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30"/>
      <c r="AF65" s="30"/>
      <c r="AG65" s="30"/>
      <c r="AH65" s="30"/>
      <c r="AI65" s="30"/>
      <c r="AJ65" s="30"/>
      <c r="AK65" s="30"/>
      <c r="AL65" s="30"/>
      <c r="AM65" s="30"/>
      <c r="AN65" s="30"/>
      <c r="AO65" s="30"/>
    </row>
    <row r="66" spans="1:41" ht="20.149999999999999" customHeight="1" x14ac:dyDescent="0.25">
      <c r="A66" s="27"/>
      <c r="B66" s="27"/>
      <c r="C66" s="27"/>
      <c r="D66" s="27"/>
      <c r="E66" s="28"/>
      <c r="F66" s="28"/>
      <c r="G66" s="28"/>
      <c r="H66" s="28"/>
      <c r="I66" s="28"/>
      <c r="J66" s="28"/>
      <c r="K66" s="28"/>
    </row>
    <row r="67" spans="1:41" ht="20.149999999999999" customHeight="1" x14ac:dyDescent="0.25">
      <c r="A67" s="27"/>
      <c r="B67" s="27"/>
      <c r="C67" s="27"/>
      <c r="D67" s="27"/>
      <c r="E67" s="28"/>
      <c r="F67" s="28"/>
      <c r="G67" s="28"/>
      <c r="H67" s="28"/>
      <c r="I67" s="28"/>
      <c r="J67" s="28"/>
      <c r="K67" s="28"/>
    </row>
    <row r="68" spans="1:41" ht="20.149999999999999" customHeight="1" x14ac:dyDescent="0.25">
      <c r="A68" s="27"/>
      <c r="B68" s="27"/>
      <c r="C68" s="27"/>
      <c r="D68" s="27"/>
      <c r="E68" s="28"/>
      <c r="F68" s="28"/>
      <c r="G68" s="28"/>
      <c r="H68" s="28"/>
      <c r="I68" s="28"/>
      <c r="J68" s="28"/>
      <c r="K68" s="28"/>
    </row>
    <row r="69" spans="1:41" ht="20.149999999999999" customHeight="1" x14ac:dyDescent="0.25">
      <c r="A69" s="27"/>
      <c r="B69" s="27"/>
      <c r="C69" s="27"/>
      <c r="D69" s="27"/>
      <c r="E69" s="28"/>
      <c r="F69" s="28"/>
      <c r="G69" s="28"/>
      <c r="H69" s="28"/>
      <c r="I69" s="28"/>
      <c r="J69" s="28"/>
      <c r="K69" s="28"/>
    </row>
    <row r="70" spans="1:41" ht="20.149999999999999" customHeight="1" x14ac:dyDescent="0.25">
      <c r="A70" s="27"/>
      <c r="B70" s="27"/>
      <c r="C70" s="27"/>
      <c r="D70" s="27"/>
      <c r="E70" s="28"/>
      <c r="F70" s="28"/>
      <c r="G70" s="28"/>
      <c r="H70" s="28"/>
      <c r="I70" s="28"/>
      <c r="J70" s="28"/>
      <c r="K70" s="28"/>
    </row>
    <row r="71" spans="1:41" ht="20.149999999999999" customHeight="1" x14ac:dyDescent="0.25">
      <c r="A71" s="27"/>
      <c r="B71" s="27"/>
      <c r="C71" s="27"/>
      <c r="D71" s="27"/>
      <c r="E71" s="28"/>
      <c r="F71" s="28"/>
      <c r="G71" s="28"/>
      <c r="H71" s="28"/>
      <c r="I71" s="28"/>
      <c r="J71" s="28"/>
      <c r="K71" s="28"/>
    </row>
    <row r="72" spans="1:41" ht="20.149999999999999" customHeight="1" x14ac:dyDescent="0.25">
      <c r="A72" s="27"/>
      <c r="B72" s="27"/>
      <c r="C72" s="27"/>
      <c r="D72" s="27"/>
      <c r="E72" s="28"/>
      <c r="F72" s="28"/>
      <c r="G72" s="28"/>
      <c r="H72" s="28"/>
      <c r="I72" s="28"/>
      <c r="J72" s="28"/>
      <c r="K72" s="28"/>
    </row>
    <row r="73" spans="1:41" ht="20.149999999999999" customHeight="1" x14ac:dyDescent="0.25">
      <c r="A73" s="27"/>
      <c r="B73" s="27"/>
      <c r="C73" s="27"/>
      <c r="D73" s="27"/>
      <c r="E73" s="28"/>
      <c r="F73" s="28"/>
      <c r="G73" s="28"/>
      <c r="H73" s="28"/>
      <c r="I73" s="28"/>
      <c r="J73" s="28"/>
      <c r="K73" s="28"/>
    </row>
    <row r="74" spans="1:41" ht="20.149999999999999" customHeight="1" x14ac:dyDescent="0.25">
      <c r="A74" s="27"/>
      <c r="B74" s="27"/>
      <c r="C74" s="27"/>
      <c r="D74" s="27"/>
      <c r="E74" s="28"/>
      <c r="F74" s="28"/>
      <c r="G74" s="28"/>
      <c r="H74" s="28"/>
      <c r="I74" s="28"/>
      <c r="J74" s="28"/>
      <c r="K74" s="28"/>
    </row>
    <row r="75" spans="1:41" ht="20.149999999999999" customHeight="1" x14ac:dyDescent="0.25">
      <c r="A75" s="27"/>
      <c r="B75" s="27"/>
      <c r="C75" s="27"/>
      <c r="D75" s="27"/>
      <c r="E75" s="28"/>
      <c r="F75" s="28"/>
      <c r="G75" s="28"/>
      <c r="H75" s="28"/>
      <c r="I75" s="28"/>
      <c r="J75" s="28"/>
      <c r="K75" s="28"/>
    </row>
    <row r="76" spans="1:41" ht="20.149999999999999" customHeight="1" x14ac:dyDescent="0.25">
      <c r="A76" s="27"/>
      <c r="B76" s="27"/>
      <c r="C76" s="27"/>
      <c r="D76" s="27"/>
      <c r="E76" s="28"/>
      <c r="F76" s="28"/>
      <c r="G76" s="28"/>
      <c r="H76" s="28"/>
      <c r="I76" s="28"/>
      <c r="J76" s="28"/>
      <c r="K76" s="28"/>
    </row>
    <row r="77" spans="1:41" ht="20.149999999999999" customHeight="1" x14ac:dyDescent="0.25">
      <c r="A77" s="27"/>
      <c r="B77" s="27"/>
      <c r="C77" s="27"/>
      <c r="D77" s="27"/>
      <c r="E77" s="28"/>
      <c r="F77" s="28"/>
      <c r="G77" s="28"/>
      <c r="H77" s="28"/>
      <c r="I77" s="28"/>
      <c r="J77" s="28"/>
      <c r="K77" s="28"/>
    </row>
    <row r="78" spans="1:41" ht="20.149999999999999" customHeight="1" x14ac:dyDescent="0.25">
      <c r="A78" s="27"/>
      <c r="B78" s="27"/>
      <c r="C78" s="27"/>
      <c r="D78" s="27"/>
      <c r="E78" s="28"/>
      <c r="F78" s="28"/>
      <c r="G78" s="28"/>
      <c r="H78" s="28"/>
      <c r="I78" s="28"/>
      <c r="J78" s="28"/>
      <c r="K78" s="28"/>
    </row>
    <row r="79" spans="1:41" ht="20.149999999999999" customHeight="1" x14ac:dyDescent="0.25">
      <c r="A79" s="27"/>
      <c r="B79" s="27"/>
      <c r="C79" s="27"/>
      <c r="D79" s="27"/>
      <c r="E79" s="28"/>
      <c r="F79" s="28"/>
      <c r="G79" s="28"/>
      <c r="H79" s="28"/>
      <c r="I79" s="28"/>
      <c r="J79" s="28"/>
      <c r="K79" s="28"/>
    </row>
    <row r="80" spans="1:41" ht="20.149999999999999" customHeight="1" x14ac:dyDescent="0.25">
      <c r="A80" s="27"/>
      <c r="B80" s="27"/>
      <c r="C80" s="27"/>
      <c r="D80" s="27"/>
      <c r="E80" s="28"/>
      <c r="F80" s="28"/>
      <c r="G80" s="28"/>
      <c r="H80" s="28"/>
      <c r="I80" s="28"/>
      <c r="J80" s="28"/>
      <c r="K80" s="28"/>
    </row>
    <row r="81" spans="1:12" ht="20.149999999999999" customHeight="1" x14ac:dyDescent="0.25">
      <c r="A81" s="27"/>
      <c r="B81" s="27"/>
      <c r="C81" s="27"/>
      <c r="D81" s="27"/>
      <c r="E81" s="28"/>
      <c r="F81" s="28"/>
      <c r="G81" s="28"/>
      <c r="H81" s="28"/>
      <c r="I81" s="28"/>
      <c r="J81" s="28"/>
      <c r="K81" s="28"/>
    </row>
    <row r="82" spans="1:12" ht="20.149999999999999" customHeight="1" x14ac:dyDescent="0.25">
      <c r="A82" s="27"/>
      <c r="B82" s="27"/>
      <c r="C82" s="27"/>
      <c r="D82" s="27"/>
      <c r="E82" s="28"/>
      <c r="F82" s="28"/>
      <c r="G82" s="28"/>
      <c r="H82" s="28"/>
      <c r="I82" s="28"/>
      <c r="J82" s="28"/>
      <c r="K82" s="28"/>
    </row>
    <row r="83" spans="1:12" ht="20.149999999999999" customHeight="1" x14ac:dyDescent="0.25">
      <c r="A83" s="27"/>
      <c r="B83" s="27"/>
      <c r="C83" s="27"/>
      <c r="D83" s="27"/>
      <c r="E83" s="28"/>
      <c r="F83" s="28"/>
      <c r="G83" s="28"/>
      <c r="H83" s="28"/>
      <c r="I83" s="28"/>
      <c r="J83" s="28"/>
      <c r="K83" s="28"/>
    </row>
    <row r="84" spans="1:12" ht="20.149999999999999" customHeight="1" x14ac:dyDescent="0.25">
      <c r="A84" s="27"/>
      <c r="B84" s="27"/>
      <c r="C84" s="27"/>
      <c r="D84" s="27"/>
      <c r="E84" s="28"/>
      <c r="F84" s="28"/>
      <c r="G84" s="28"/>
      <c r="H84" s="28"/>
      <c r="I84" s="28"/>
      <c r="J84" s="28"/>
      <c r="K84" s="28"/>
    </row>
    <row r="85" spans="1:12" ht="20.149999999999999" customHeight="1" x14ac:dyDescent="0.25">
      <c r="A85" s="49" t="s">
        <v>741</v>
      </c>
      <c r="B85" s="49"/>
      <c r="C85" s="49"/>
      <c r="D85" s="49" t="s">
        <v>800</v>
      </c>
      <c r="E85" s="49"/>
      <c r="F85" s="49"/>
      <c r="G85" s="51"/>
      <c r="H85" s="51"/>
      <c r="I85" s="51"/>
      <c r="J85" s="51"/>
      <c r="K85" s="51"/>
    </row>
    <row r="86" spans="1:12" ht="20.149999999999999" customHeight="1" x14ac:dyDescent="0.25">
      <c r="A86" s="49"/>
      <c r="B86" s="49"/>
      <c r="C86" s="49"/>
      <c r="D86" s="49"/>
      <c r="E86" s="49"/>
      <c r="F86" s="49"/>
      <c r="G86" s="51"/>
      <c r="H86" s="51"/>
      <c r="I86" s="51"/>
      <c r="J86" s="51"/>
      <c r="K86" s="51"/>
    </row>
    <row r="87" spans="1:12" s="4" customFormat="1" ht="20.149999999999999" customHeight="1" x14ac:dyDescent="0.25">
      <c r="A87" s="49" t="s">
        <v>742</v>
      </c>
      <c r="B87" s="49"/>
      <c r="C87" s="49"/>
      <c r="D87" s="49" t="s">
        <v>818</v>
      </c>
      <c r="E87" s="49"/>
      <c r="F87" s="49"/>
      <c r="G87" s="49"/>
      <c r="H87" s="49"/>
      <c r="I87" s="49"/>
      <c r="J87" s="49"/>
      <c r="K87" s="49"/>
      <c r="L87" s="5"/>
    </row>
    <row r="88" spans="1:12" s="4" customFormat="1" ht="20.149999999999999" customHeight="1" x14ac:dyDescent="0.25">
      <c r="A88" s="49"/>
      <c r="B88" s="49"/>
      <c r="C88" s="49"/>
      <c r="D88" s="49"/>
      <c r="E88" s="49"/>
      <c r="F88" s="49"/>
      <c r="G88" s="49"/>
      <c r="H88" s="49"/>
      <c r="I88" s="49"/>
      <c r="J88" s="49"/>
      <c r="K88" s="49"/>
      <c r="L88" s="5"/>
    </row>
    <row r="89" spans="1:12" ht="40" customHeight="1" x14ac:dyDescent="0.25">
      <c r="A89" s="212" t="s">
        <v>0</v>
      </c>
      <c r="B89" s="212" t="s">
        <v>743</v>
      </c>
      <c r="C89" s="212" t="s">
        <v>89</v>
      </c>
      <c r="D89" s="212" t="s">
        <v>90</v>
      </c>
      <c r="E89" s="247" t="s">
        <v>214</v>
      </c>
      <c r="F89" s="212" t="s">
        <v>213</v>
      </c>
      <c r="G89" s="212"/>
      <c r="H89" s="212"/>
      <c r="I89" s="212"/>
      <c r="J89" s="212"/>
      <c r="K89" s="212"/>
      <c r="L89" s="6"/>
    </row>
    <row r="90" spans="1:12" ht="40" customHeight="1" x14ac:dyDescent="0.25">
      <c r="A90" s="212"/>
      <c r="B90" s="212"/>
      <c r="C90" s="212"/>
      <c r="D90" s="212"/>
      <c r="E90" s="248"/>
      <c r="F90" s="63" t="s">
        <v>357</v>
      </c>
      <c r="G90" s="63" t="s">
        <v>358</v>
      </c>
      <c r="H90" s="63" t="s">
        <v>359</v>
      </c>
      <c r="I90" s="63" t="s">
        <v>360</v>
      </c>
      <c r="J90" s="63" t="s">
        <v>361</v>
      </c>
      <c r="K90" s="63" t="s">
        <v>362</v>
      </c>
      <c r="L90" s="6"/>
    </row>
    <row r="91" spans="1:12" ht="40" customHeight="1" x14ac:dyDescent="0.25">
      <c r="A91" s="64">
        <v>1</v>
      </c>
      <c r="B91" s="90" t="s">
        <v>889</v>
      </c>
      <c r="C91" s="91" t="s">
        <v>901</v>
      </c>
      <c r="D91" s="90">
        <v>2</v>
      </c>
      <c r="E91" s="92"/>
      <c r="F91" s="146" t="s">
        <v>839</v>
      </c>
      <c r="G91" s="146" t="s">
        <v>839</v>
      </c>
      <c r="H91" s="146" t="s">
        <v>839</v>
      </c>
      <c r="I91" s="146" t="s">
        <v>915</v>
      </c>
      <c r="J91" s="146" t="s">
        <v>915</v>
      </c>
      <c r="K91" s="146" t="s">
        <v>915</v>
      </c>
      <c r="L91" s="7"/>
    </row>
    <row r="92" spans="1:12" ht="40" customHeight="1" x14ac:dyDescent="0.25">
      <c r="A92" s="64">
        <v>2</v>
      </c>
      <c r="B92" s="90" t="s">
        <v>890</v>
      </c>
      <c r="C92" s="93" t="s">
        <v>896</v>
      </c>
      <c r="D92" s="90">
        <v>3</v>
      </c>
      <c r="E92" s="92"/>
      <c r="F92" s="146" t="s">
        <v>824</v>
      </c>
      <c r="G92" s="146" t="s">
        <v>824</v>
      </c>
      <c r="H92" s="146" t="s">
        <v>824</v>
      </c>
      <c r="I92" s="146" t="s">
        <v>834</v>
      </c>
      <c r="J92" s="73" t="s">
        <v>835</v>
      </c>
      <c r="K92" s="73" t="s">
        <v>836</v>
      </c>
      <c r="L92" s="7"/>
    </row>
    <row r="93" spans="1:12" ht="40" customHeight="1" x14ac:dyDescent="0.25">
      <c r="A93" s="64">
        <v>3</v>
      </c>
      <c r="B93" s="90" t="s">
        <v>891</v>
      </c>
      <c r="C93" s="93" t="s">
        <v>897</v>
      </c>
      <c r="D93" s="90">
        <v>2</v>
      </c>
      <c r="E93" s="92"/>
      <c r="F93" s="146" t="s">
        <v>832</v>
      </c>
      <c r="G93" s="146" t="s">
        <v>832</v>
      </c>
      <c r="H93" s="146" t="s">
        <v>832</v>
      </c>
      <c r="I93" s="146" t="s">
        <v>833</v>
      </c>
      <c r="J93" s="146" t="s">
        <v>833</v>
      </c>
      <c r="K93" s="135" t="s">
        <v>719</v>
      </c>
      <c r="L93" s="7"/>
    </row>
    <row r="94" spans="1:12" s="30" customFormat="1" ht="40" customHeight="1" x14ac:dyDescent="0.25">
      <c r="A94" s="78">
        <v>4</v>
      </c>
      <c r="B94" s="90" t="s">
        <v>892</v>
      </c>
      <c r="C94" s="93" t="s">
        <v>898</v>
      </c>
      <c r="D94" s="90">
        <v>3</v>
      </c>
      <c r="E94" s="92"/>
      <c r="F94" s="146" t="s">
        <v>837</v>
      </c>
      <c r="G94" s="146" t="s">
        <v>837</v>
      </c>
      <c r="H94" s="146" t="s">
        <v>827</v>
      </c>
      <c r="I94" s="146" t="s">
        <v>824</v>
      </c>
      <c r="J94" s="73" t="s">
        <v>961</v>
      </c>
      <c r="K94" s="73" t="s">
        <v>839</v>
      </c>
      <c r="L94" s="29"/>
    </row>
    <row r="95" spans="1:12" ht="40" customHeight="1" x14ac:dyDescent="0.25">
      <c r="A95" s="64">
        <v>5</v>
      </c>
      <c r="B95" s="75" t="s">
        <v>893</v>
      </c>
      <c r="C95" s="76" t="s">
        <v>899</v>
      </c>
      <c r="D95" s="75">
        <v>8</v>
      </c>
      <c r="E95" s="66"/>
      <c r="F95" s="72"/>
      <c r="G95" s="65"/>
      <c r="H95" s="65"/>
      <c r="I95" s="65"/>
      <c r="J95" s="66"/>
      <c r="K95" s="66"/>
      <c r="L95" s="7"/>
    </row>
    <row r="96" spans="1:12" ht="40" customHeight="1" x14ac:dyDescent="0.25">
      <c r="A96" s="64">
        <v>6</v>
      </c>
      <c r="B96" s="75" t="s">
        <v>894</v>
      </c>
      <c r="C96" s="76" t="s">
        <v>900</v>
      </c>
      <c r="D96" s="75">
        <v>2</v>
      </c>
      <c r="E96" s="66"/>
      <c r="F96" s="65"/>
      <c r="G96" s="65"/>
      <c r="H96" s="65"/>
      <c r="I96" s="65"/>
      <c r="J96" s="66"/>
      <c r="K96" s="66"/>
      <c r="L96" s="7"/>
    </row>
    <row r="97" spans="1:12" ht="40" customHeight="1" x14ac:dyDescent="0.25">
      <c r="A97" s="64"/>
      <c r="B97" s="193" t="s">
        <v>895</v>
      </c>
      <c r="C97" s="193"/>
      <c r="D97" s="77">
        <f>SUM(D91:D96)</f>
        <v>20</v>
      </c>
      <c r="E97" s="66"/>
      <c r="F97" s="65"/>
      <c r="G97" s="65"/>
      <c r="H97" s="65"/>
      <c r="I97" s="65"/>
      <c r="J97" s="66"/>
      <c r="K97" s="66"/>
      <c r="L97" s="7"/>
    </row>
    <row r="98" spans="1:12" ht="20.149999999999999" customHeight="1" x14ac:dyDescent="0.25">
      <c r="A98" s="24"/>
      <c r="B98" s="24"/>
      <c r="C98" s="24"/>
      <c r="D98" s="24"/>
      <c r="E98" s="24"/>
      <c r="F98" s="24"/>
      <c r="G98" s="24"/>
      <c r="H98" s="24"/>
      <c r="I98" s="24"/>
      <c r="J98" s="24"/>
      <c r="K98" s="24"/>
    </row>
    <row r="99" spans="1:12" ht="20.149999999999999" customHeight="1" x14ac:dyDescent="0.25">
      <c r="A99" s="24"/>
      <c r="B99" s="24"/>
      <c r="C99" s="24"/>
      <c r="D99" s="24"/>
      <c r="E99" s="24"/>
      <c r="F99" s="24"/>
      <c r="G99" s="24"/>
      <c r="H99" s="24"/>
      <c r="I99" s="24"/>
      <c r="J99" s="24"/>
      <c r="K99" s="24"/>
    </row>
    <row r="100" spans="1:12" ht="20.149999999999999" customHeight="1" x14ac:dyDescent="0.25">
      <c r="A100" s="24"/>
      <c r="B100" s="24"/>
      <c r="C100" s="24"/>
      <c r="D100" s="24"/>
      <c r="E100" s="24"/>
      <c r="F100" s="24"/>
      <c r="G100" s="24"/>
      <c r="H100" s="24"/>
      <c r="I100" s="24"/>
      <c r="J100" s="24"/>
      <c r="K100" s="24"/>
    </row>
    <row r="101" spans="1:12" ht="20.149999999999999" customHeight="1" x14ac:dyDescent="0.25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</row>
    <row r="102" spans="1:12" ht="20.149999999999999" customHeight="1" x14ac:dyDescent="0.25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</row>
    <row r="103" spans="1:12" ht="20.149999999999999" customHeight="1" x14ac:dyDescent="0.25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</row>
    <row r="104" spans="1:12" ht="20.149999999999999" customHeight="1" x14ac:dyDescent="0.25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</row>
    <row r="105" spans="1:12" ht="20.149999999999999" customHeight="1" x14ac:dyDescent="0.25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</row>
    <row r="106" spans="1:12" ht="20.149999999999999" customHeight="1" x14ac:dyDescent="0.25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</row>
    <row r="107" spans="1:12" ht="20.149999999999999" customHeight="1" x14ac:dyDescent="0.25">
      <c r="A107" s="24"/>
      <c r="B107" s="24"/>
      <c r="C107" s="24"/>
      <c r="D107" s="24"/>
      <c r="E107" s="24"/>
      <c r="F107" s="24"/>
      <c r="G107" s="24"/>
      <c r="H107" s="24"/>
      <c r="I107" s="24"/>
      <c r="J107" s="24"/>
      <c r="K107" s="24"/>
    </row>
    <row r="108" spans="1:12" ht="20.149999999999999" customHeight="1" x14ac:dyDescent="0.25">
      <c r="A108" s="24"/>
      <c r="B108" s="24"/>
      <c r="C108" s="24"/>
      <c r="D108" s="24"/>
      <c r="E108" s="24"/>
      <c r="F108" s="24"/>
      <c r="G108" s="24"/>
      <c r="H108" s="24"/>
      <c r="I108" s="24"/>
      <c r="J108" s="24"/>
      <c r="K108" s="24"/>
    </row>
    <row r="109" spans="1:12" ht="20.149999999999999" customHeight="1" x14ac:dyDescent="0.25">
      <c r="A109" s="24"/>
      <c r="B109" s="24"/>
      <c r="C109" s="24"/>
      <c r="D109" s="24"/>
      <c r="E109" s="24"/>
      <c r="F109" s="24"/>
      <c r="G109" s="24"/>
      <c r="H109" s="24"/>
      <c r="I109" s="24"/>
      <c r="J109" s="24"/>
      <c r="K109" s="24"/>
    </row>
    <row r="110" spans="1:12" ht="20.149999999999999" customHeight="1" x14ac:dyDescent="0.25">
      <c r="A110" s="24"/>
      <c r="B110" s="24"/>
      <c r="C110" s="24"/>
      <c r="D110" s="24"/>
      <c r="E110" s="24"/>
      <c r="F110" s="24"/>
      <c r="G110" s="24"/>
      <c r="H110" s="24"/>
      <c r="I110" s="24"/>
      <c r="J110" s="24"/>
      <c r="K110" s="24"/>
    </row>
    <row r="111" spans="1:12" ht="20.149999999999999" customHeight="1" x14ac:dyDescent="0.25">
      <c r="A111" s="24"/>
      <c r="B111" s="24"/>
      <c r="C111" s="24"/>
      <c r="D111" s="24"/>
      <c r="E111" s="24"/>
      <c r="F111" s="24"/>
      <c r="G111" s="24"/>
      <c r="H111" s="24"/>
      <c r="I111" s="24"/>
      <c r="J111" s="24"/>
      <c r="K111" s="24"/>
    </row>
    <row r="112" spans="1:12" ht="20.149999999999999" customHeight="1" x14ac:dyDescent="0.25">
      <c r="A112" s="24"/>
      <c r="B112" s="24"/>
      <c r="C112" s="24"/>
      <c r="D112" s="24"/>
      <c r="E112" s="24"/>
      <c r="F112" s="24"/>
      <c r="G112" s="24"/>
      <c r="H112" s="24"/>
      <c r="I112" s="24"/>
      <c r="J112" s="24"/>
      <c r="K112" s="24"/>
    </row>
    <row r="113" spans="1:11" ht="20.149999999999999" customHeight="1" x14ac:dyDescent="0.25">
      <c r="A113" s="24"/>
      <c r="B113" s="24"/>
      <c r="C113" s="24"/>
      <c r="D113" s="24"/>
      <c r="E113" s="24"/>
      <c r="F113" s="24"/>
      <c r="G113" s="24"/>
      <c r="H113" s="24"/>
      <c r="I113" s="24"/>
      <c r="J113" s="24"/>
      <c r="K113" s="24"/>
    </row>
    <row r="114" spans="1:11" ht="20.149999999999999" customHeight="1" x14ac:dyDescent="0.25">
      <c r="A114" s="24"/>
      <c r="B114" s="24"/>
      <c r="C114" s="24"/>
      <c r="D114" s="24"/>
      <c r="E114" s="24"/>
      <c r="F114" s="24"/>
      <c r="G114" s="24"/>
      <c r="H114" s="24"/>
      <c r="I114" s="24"/>
      <c r="J114" s="24"/>
      <c r="K114" s="24"/>
    </row>
    <row r="115" spans="1:11" ht="20.149999999999999" customHeight="1" x14ac:dyDescent="0.25">
      <c r="A115" s="24"/>
      <c r="B115" s="24"/>
      <c r="C115" s="24"/>
      <c r="D115" s="24"/>
      <c r="E115" s="24"/>
      <c r="F115" s="24"/>
      <c r="G115" s="24"/>
      <c r="H115" s="24"/>
      <c r="I115" s="24"/>
      <c r="J115" s="24"/>
      <c r="K115" s="24"/>
    </row>
    <row r="116" spans="1:11" ht="20.149999999999999" customHeight="1" x14ac:dyDescent="0.25">
      <c r="A116" s="24"/>
      <c r="B116" s="24"/>
      <c r="C116" s="24"/>
      <c r="D116" s="24"/>
      <c r="E116" s="24"/>
      <c r="F116" s="24"/>
      <c r="G116" s="24"/>
      <c r="H116" s="24"/>
      <c r="I116" s="24"/>
      <c r="J116" s="24"/>
      <c r="K116" s="24"/>
    </row>
    <row r="117" spans="1:11" ht="20.149999999999999" customHeight="1" x14ac:dyDescent="0.25">
      <c r="A117" s="24"/>
      <c r="B117" s="24"/>
      <c r="C117" s="24"/>
      <c r="D117" s="24"/>
      <c r="E117" s="24"/>
      <c r="F117" s="24"/>
      <c r="G117" s="24"/>
      <c r="H117" s="24"/>
      <c r="I117" s="24"/>
      <c r="J117" s="24"/>
      <c r="K117" s="24"/>
    </row>
    <row r="118" spans="1:11" ht="20.149999999999999" customHeight="1" x14ac:dyDescent="0.25">
      <c r="A118" s="24"/>
      <c r="B118" s="24"/>
      <c r="C118" s="24"/>
      <c r="D118" s="24"/>
      <c r="E118" s="24"/>
      <c r="F118" s="24"/>
      <c r="G118" s="24"/>
      <c r="H118" s="24"/>
      <c r="I118" s="24"/>
      <c r="J118" s="24"/>
      <c r="K118" s="24"/>
    </row>
    <row r="119" spans="1:11" ht="20.149999999999999" customHeight="1" x14ac:dyDescent="0.25">
      <c r="A119" s="24"/>
      <c r="B119" s="24"/>
      <c r="C119" s="24"/>
      <c r="D119" s="24"/>
      <c r="E119" s="24"/>
      <c r="F119" s="24"/>
      <c r="G119" s="24"/>
      <c r="H119" s="24"/>
      <c r="I119" s="24"/>
      <c r="J119" s="24"/>
      <c r="K119" s="24"/>
    </row>
    <row r="120" spans="1:11" ht="20.149999999999999" customHeight="1" x14ac:dyDescent="0.25">
      <c r="A120" s="24"/>
      <c r="B120" s="24"/>
      <c r="C120" s="24"/>
      <c r="D120" s="24"/>
      <c r="E120" s="24"/>
      <c r="F120" s="24"/>
      <c r="G120" s="24"/>
      <c r="H120" s="24"/>
      <c r="I120" s="24"/>
      <c r="J120" s="24"/>
      <c r="K120" s="24"/>
    </row>
    <row r="121" spans="1:11" ht="20.149999999999999" customHeight="1" x14ac:dyDescent="0.25">
      <c r="A121" s="24"/>
      <c r="B121" s="24"/>
      <c r="C121" s="24"/>
      <c r="D121" s="24"/>
      <c r="E121" s="24"/>
      <c r="F121" s="24"/>
      <c r="G121" s="24"/>
      <c r="H121" s="24"/>
      <c r="I121" s="24"/>
      <c r="J121" s="24"/>
      <c r="K121" s="24"/>
    </row>
    <row r="122" spans="1:11" ht="20.149999999999999" customHeight="1" x14ac:dyDescent="0.25">
      <c r="A122" s="24"/>
      <c r="B122" s="24"/>
      <c r="C122" s="24"/>
      <c r="D122" s="24"/>
      <c r="E122" s="24"/>
      <c r="F122" s="24"/>
      <c r="G122" s="24"/>
      <c r="H122" s="24"/>
      <c r="I122" s="24"/>
      <c r="J122" s="24"/>
      <c r="K122" s="24"/>
    </row>
    <row r="123" spans="1:11" ht="20.149999999999999" customHeight="1" x14ac:dyDescent="0.25">
      <c r="A123" s="24"/>
      <c r="B123" s="24"/>
      <c r="C123" s="24"/>
      <c r="D123" s="24"/>
      <c r="E123" s="24"/>
      <c r="F123" s="24"/>
      <c r="G123" s="24"/>
      <c r="H123" s="24"/>
      <c r="I123" s="24"/>
      <c r="J123" s="24"/>
      <c r="K123" s="24"/>
    </row>
    <row r="124" spans="1:11" ht="20.149999999999999" customHeight="1" x14ac:dyDescent="0.25">
      <c r="A124" s="24"/>
      <c r="B124" s="24"/>
      <c r="C124" s="24"/>
      <c r="D124" s="24"/>
      <c r="E124" s="24"/>
      <c r="F124" s="24"/>
      <c r="G124" s="24"/>
      <c r="H124" s="24"/>
      <c r="I124" s="24"/>
      <c r="J124" s="24"/>
      <c r="K124" s="24"/>
    </row>
    <row r="125" spans="1:11" ht="20.149999999999999" customHeight="1" x14ac:dyDescent="0.25">
      <c r="A125" s="24"/>
      <c r="B125" s="24"/>
      <c r="C125" s="24"/>
      <c r="D125" s="24"/>
      <c r="E125" s="24"/>
      <c r="F125" s="24"/>
      <c r="G125" s="24"/>
      <c r="H125" s="24"/>
      <c r="I125" s="24"/>
      <c r="J125" s="24"/>
      <c r="K125" s="24"/>
    </row>
    <row r="126" spans="1:11" ht="20.149999999999999" customHeight="1" x14ac:dyDescent="0.25">
      <c r="A126" s="24"/>
      <c r="B126" s="24"/>
      <c r="C126" s="24"/>
      <c r="D126" s="24"/>
      <c r="E126" s="24"/>
      <c r="F126" s="24"/>
      <c r="G126" s="24"/>
      <c r="H126" s="24"/>
      <c r="I126" s="24"/>
      <c r="J126" s="24"/>
      <c r="K126" s="24"/>
    </row>
    <row r="127" spans="1:11" ht="20.149999999999999" customHeight="1" x14ac:dyDescent="0.25">
      <c r="A127" s="24"/>
      <c r="B127" s="24"/>
      <c r="C127" s="24"/>
      <c r="D127" s="24"/>
      <c r="E127" s="24"/>
      <c r="F127" s="24"/>
      <c r="G127" s="24"/>
      <c r="H127" s="24"/>
      <c r="I127" s="24"/>
      <c r="J127" s="24"/>
      <c r="K127" s="24"/>
    </row>
    <row r="128" spans="1:11" ht="20.149999999999999" customHeight="1" x14ac:dyDescent="0.25">
      <c r="A128" s="24"/>
      <c r="B128" s="24"/>
      <c r="C128" s="24"/>
      <c r="D128" s="24"/>
      <c r="E128" s="24"/>
      <c r="F128" s="24"/>
      <c r="G128" s="24"/>
      <c r="H128" s="24"/>
      <c r="I128" s="24"/>
      <c r="J128" s="24"/>
      <c r="K128" s="24"/>
    </row>
    <row r="129" spans="1:11" ht="20.149999999999999" customHeight="1" x14ac:dyDescent="0.25">
      <c r="A129" s="24"/>
      <c r="B129" s="24"/>
      <c r="C129" s="24"/>
      <c r="D129" s="24"/>
      <c r="E129" s="24"/>
      <c r="F129" s="24"/>
      <c r="G129" s="24"/>
      <c r="H129" s="24"/>
      <c r="I129" s="24"/>
      <c r="J129" s="24"/>
      <c r="K129" s="24"/>
    </row>
    <row r="130" spans="1:11" ht="20.149999999999999" customHeight="1" x14ac:dyDescent="0.25">
      <c r="A130" s="24"/>
      <c r="B130" s="24"/>
      <c r="C130" s="24"/>
      <c r="D130" s="24"/>
      <c r="E130" s="24"/>
      <c r="F130" s="24"/>
      <c r="G130" s="24"/>
      <c r="H130" s="24"/>
      <c r="I130" s="24"/>
      <c r="J130" s="24"/>
      <c r="K130" s="24"/>
    </row>
    <row r="131" spans="1:11" ht="20.149999999999999" customHeight="1" x14ac:dyDescent="0.25">
      <c r="A131" s="24"/>
      <c r="B131" s="24"/>
      <c r="C131" s="24"/>
      <c r="D131" s="24"/>
      <c r="E131" s="24"/>
      <c r="F131" s="24"/>
      <c r="G131" s="24"/>
      <c r="H131" s="24"/>
      <c r="I131" s="24"/>
      <c r="J131" s="24"/>
      <c r="K131" s="24"/>
    </row>
    <row r="132" spans="1:11" ht="20.149999999999999" customHeight="1" x14ac:dyDescent="0.25">
      <c r="A132" s="24"/>
      <c r="B132" s="24"/>
      <c r="C132" s="24"/>
      <c r="D132" s="24"/>
      <c r="E132" s="24"/>
      <c r="F132" s="24"/>
      <c r="G132" s="24"/>
      <c r="H132" s="24"/>
      <c r="I132" s="24"/>
      <c r="J132" s="24"/>
      <c r="K132" s="24"/>
    </row>
    <row r="133" spans="1:11" ht="20.149999999999999" customHeight="1" x14ac:dyDescent="0.25">
      <c r="A133" s="24"/>
      <c r="B133" s="24"/>
      <c r="C133" s="24"/>
      <c r="D133" s="24"/>
      <c r="E133" s="24"/>
      <c r="F133" s="24"/>
      <c r="G133" s="24"/>
      <c r="H133" s="24"/>
      <c r="I133" s="24"/>
      <c r="J133" s="24"/>
      <c r="K133" s="24"/>
    </row>
    <row r="134" spans="1:11" ht="20.149999999999999" customHeight="1" x14ac:dyDescent="0.25">
      <c r="A134" s="24"/>
      <c r="B134" s="24"/>
      <c r="C134" s="24"/>
      <c r="D134" s="24"/>
      <c r="E134" s="24"/>
      <c r="F134" s="24"/>
      <c r="G134" s="24"/>
      <c r="H134" s="24"/>
      <c r="I134" s="24"/>
      <c r="J134" s="24"/>
      <c r="K134" s="24"/>
    </row>
    <row r="135" spans="1:11" ht="20.149999999999999" customHeight="1" x14ac:dyDescent="0.25">
      <c r="A135" s="24"/>
      <c r="B135" s="24"/>
      <c r="C135" s="24"/>
      <c r="D135" s="24"/>
      <c r="E135" s="24"/>
      <c r="F135" s="24"/>
      <c r="G135" s="24"/>
      <c r="H135" s="24"/>
      <c r="I135" s="24"/>
      <c r="J135" s="24"/>
      <c r="K135" s="24"/>
    </row>
    <row r="136" spans="1:11" ht="20.149999999999999" customHeight="1" x14ac:dyDescent="0.25">
      <c r="A136" s="24"/>
      <c r="B136" s="24"/>
      <c r="C136" s="24"/>
      <c r="D136" s="24"/>
      <c r="E136" s="24"/>
      <c r="F136" s="24"/>
      <c r="G136" s="24"/>
      <c r="H136" s="24"/>
      <c r="I136" s="24"/>
      <c r="J136" s="24"/>
      <c r="K136" s="24"/>
    </row>
  </sheetData>
  <mergeCells count="171">
    <mergeCell ref="E89:E90"/>
    <mergeCell ref="A44:A45"/>
    <mergeCell ref="B44:B45"/>
    <mergeCell ref="C44:C45"/>
    <mergeCell ref="E61:E62"/>
    <mergeCell ref="A89:A90"/>
    <mergeCell ref="B89:B90"/>
    <mergeCell ref="C89:C90"/>
    <mergeCell ref="D89:D90"/>
    <mergeCell ref="D59:D60"/>
    <mergeCell ref="E59:E60"/>
    <mergeCell ref="A65:C65"/>
    <mergeCell ref="E63:E64"/>
    <mergeCell ref="A55:A56"/>
    <mergeCell ref="B55:B56"/>
    <mergeCell ref="C55:C56"/>
    <mergeCell ref="D55:D56"/>
    <mergeCell ref="E55:E56"/>
    <mergeCell ref="A59:A60"/>
    <mergeCell ref="B59:B60"/>
    <mergeCell ref="C59:C60"/>
    <mergeCell ref="E57:E58"/>
    <mergeCell ref="A49:A50"/>
    <mergeCell ref="A53:A54"/>
    <mergeCell ref="D57:D58"/>
    <mergeCell ref="A57:A58"/>
    <mergeCell ref="E51:E52"/>
    <mergeCell ref="E53:E54"/>
    <mergeCell ref="I61:I62"/>
    <mergeCell ref="K59:K60"/>
    <mergeCell ref="F49:F50"/>
    <mergeCell ref="H49:H50"/>
    <mergeCell ref="F55:F56"/>
    <mergeCell ref="G55:G56"/>
    <mergeCell ref="H55:H56"/>
    <mergeCell ref="F51:F52"/>
    <mergeCell ref="G51:G52"/>
    <mergeCell ref="H51:H52"/>
    <mergeCell ref="I51:I52"/>
    <mergeCell ref="F53:F54"/>
    <mergeCell ref="G53:G54"/>
    <mergeCell ref="H53:H54"/>
    <mergeCell ref="I53:I54"/>
    <mergeCell ref="B61:B62"/>
    <mergeCell ref="C61:C62"/>
    <mergeCell ref="I57:I58"/>
    <mergeCell ref="F61:F62"/>
    <mergeCell ref="G61:G62"/>
    <mergeCell ref="A1:K1"/>
    <mergeCell ref="A2:K2"/>
    <mergeCell ref="A3:K3"/>
    <mergeCell ref="A9:A10"/>
    <mergeCell ref="B9:B10"/>
    <mergeCell ref="C9:C10"/>
    <mergeCell ref="D9:D10"/>
    <mergeCell ref="E9:E10"/>
    <mergeCell ref="D53:D54"/>
    <mergeCell ref="K46:K47"/>
    <mergeCell ref="H61:H62"/>
    <mergeCell ref="G59:G60"/>
    <mergeCell ref="I59:I60"/>
    <mergeCell ref="F59:F60"/>
    <mergeCell ref="F57:F58"/>
    <mergeCell ref="G57:G58"/>
    <mergeCell ref="J61:J62"/>
    <mergeCell ref="K61:K62"/>
    <mergeCell ref="J57:J58"/>
    <mergeCell ref="H59:H60"/>
    <mergeCell ref="H57:H58"/>
    <mergeCell ref="K57:K58"/>
    <mergeCell ref="L10:O10"/>
    <mergeCell ref="I49:I50"/>
    <mergeCell ref="J46:J47"/>
    <mergeCell ref="I46:I47"/>
    <mergeCell ref="F46:F47"/>
    <mergeCell ref="G46:G47"/>
    <mergeCell ref="I55:I56"/>
    <mergeCell ref="F44:K44"/>
    <mergeCell ref="J55:J56"/>
    <mergeCell ref="K55:K56"/>
    <mergeCell ref="J49:J50"/>
    <mergeCell ref="K49:K50"/>
    <mergeCell ref="J51:J52"/>
    <mergeCell ref="K51:K52"/>
    <mergeCell ref="J53:J54"/>
    <mergeCell ref="K53:K54"/>
    <mergeCell ref="L53:Q54"/>
    <mergeCell ref="L55:Q56"/>
    <mergeCell ref="P10:U10"/>
    <mergeCell ref="P12:U12"/>
    <mergeCell ref="H46:H47"/>
    <mergeCell ref="B97:C97"/>
    <mergeCell ref="L11:O11"/>
    <mergeCell ref="L12:O12"/>
    <mergeCell ref="L13:O13"/>
    <mergeCell ref="L14:O14"/>
    <mergeCell ref="L15:O15"/>
    <mergeCell ref="L16:O16"/>
    <mergeCell ref="L17:O17"/>
    <mergeCell ref="L18:O18"/>
    <mergeCell ref="E46:E47"/>
    <mergeCell ref="E49:E50"/>
    <mergeCell ref="D49:D50"/>
    <mergeCell ref="D44:D45"/>
    <mergeCell ref="D63:D64"/>
    <mergeCell ref="A19:C19"/>
    <mergeCell ref="G49:G50"/>
    <mergeCell ref="E44:E45"/>
    <mergeCell ref="F89:K89"/>
    <mergeCell ref="A46:A47"/>
    <mergeCell ref="A51:A52"/>
    <mergeCell ref="D51:D52"/>
    <mergeCell ref="D46:D47"/>
    <mergeCell ref="A61:A62"/>
    <mergeCell ref="D61:D62"/>
    <mergeCell ref="V10:Z10"/>
    <mergeCell ref="AA10:AE10"/>
    <mergeCell ref="AF10:AJ10"/>
    <mergeCell ref="AK10:AQ10"/>
    <mergeCell ref="P11:U11"/>
    <mergeCell ref="V11:Z11"/>
    <mergeCell ref="AA11:AE11"/>
    <mergeCell ref="AF11:AJ11"/>
    <mergeCell ref="AK11:AQ11"/>
    <mergeCell ref="V12:Z12"/>
    <mergeCell ref="AA12:AE12"/>
    <mergeCell ref="AF12:AJ12"/>
    <mergeCell ref="AK12:AQ12"/>
    <mergeCell ref="P13:U13"/>
    <mergeCell ref="V13:Z13"/>
    <mergeCell ref="AA13:AE13"/>
    <mergeCell ref="AF13:AJ13"/>
    <mergeCell ref="AK13:AQ13"/>
    <mergeCell ref="V17:Z17"/>
    <mergeCell ref="AA17:AE17"/>
    <mergeCell ref="AF17:AJ17"/>
    <mergeCell ref="AK17:AQ17"/>
    <mergeCell ref="P14:U14"/>
    <mergeCell ref="V14:Z14"/>
    <mergeCell ref="AA14:AE14"/>
    <mergeCell ref="AF14:AJ14"/>
    <mergeCell ref="AK14:AQ14"/>
    <mergeCell ref="P15:U15"/>
    <mergeCell ref="V15:Z15"/>
    <mergeCell ref="AA15:AE15"/>
    <mergeCell ref="AF15:AJ15"/>
    <mergeCell ref="AK15:AQ15"/>
    <mergeCell ref="R59:X60"/>
    <mergeCell ref="L63:Q63"/>
    <mergeCell ref="L64:Q64"/>
    <mergeCell ref="J59:J60"/>
    <mergeCell ref="L57:Q58"/>
    <mergeCell ref="L59:Q60"/>
    <mergeCell ref="L61:Q62"/>
    <mergeCell ref="F9:AQ9"/>
    <mergeCell ref="L46:Q47"/>
    <mergeCell ref="L48:Q48"/>
    <mergeCell ref="L45:Q45"/>
    <mergeCell ref="L49:Q50"/>
    <mergeCell ref="L51:Q52"/>
    <mergeCell ref="P18:U18"/>
    <mergeCell ref="V18:Z18"/>
    <mergeCell ref="AA18:AE18"/>
    <mergeCell ref="AF18:AJ18"/>
    <mergeCell ref="AK18:AQ18"/>
    <mergeCell ref="P16:U16"/>
    <mergeCell ref="V16:Z16"/>
    <mergeCell ref="AA16:AE16"/>
    <mergeCell ref="AF16:AJ16"/>
    <mergeCell ref="AK16:AQ16"/>
    <mergeCell ref="P17:U17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31" fitToHeight="0" orientation="landscape" verticalDpi="0" r:id="rId1"/>
  <headerFooter>
    <oddFooter>&amp;C&amp;P</oddFooter>
  </headerFooter>
  <rowBreaks count="3" manualBreakCount="3">
    <brk id="28" max="16383" man="1"/>
    <brk id="65" max="16383" man="1"/>
    <brk id="97" max="16383" man="1"/>
  </rowBreaks>
  <colBreaks count="1" manualBreakCount="1">
    <brk id="11" max="1048575" man="1"/>
  </colBreaks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>
          <x14:formula1>
            <xm:f>DOSEN!$E$2:$E$7</xm:f>
          </x14:formula1>
          <xm:sqref>D11:D25 D74:D88 D100:D114 D130:D136 D36:D46 D48:D49 D51 D53</xm:sqref>
        </x14:dataValidation>
        <x14:dataValidation type="list" allowBlank="1" showInputMessage="1" showErrorMessage="1">
          <x14:formula1>
            <xm:f>DOSEN!$B$2:$B$301</xm:f>
          </x14:formula1>
          <xm:sqref>E130:K136 E100:K114 E74:K88 E36:I45 K51 E11:E25 F19:K25 K14:K15 J36:K44 F11:I15 J53:K53 K46 E48:J48 J11:K11 J13:J15 K48:K49 F17:I17 K17</xm:sqref>
        </x14:dataValidation>
        <x14:dataValidation type="list" allowBlank="1" showInputMessage="1" showErrorMessage="1">
          <x14:formula1>
            <xm:f>DOSEN!$G$2:$G$300</xm:f>
          </x14:formula1>
          <xm:sqref>C11:C25 C74:C88 C100:C114 C130:C136 C36:C45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66"/>
  <sheetViews>
    <sheetView view="pageBreakPreview" topLeftCell="B6" zoomScale="69" zoomScaleNormal="40" zoomScaleSheetLayoutView="69" workbookViewId="0">
      <selection activeCell="F55" sqref="F55"/>
    </sheetView>
  </sheetViews>
  <sheetFormatPr defaultColWidth="9" defaultRowHeight="20.149999999999999" customHeight="1" x14ac:dyDescent="0.25"/>
  <cols>
    <col min="1" max="1" width="4.453125" style="33" customWidth="1"/>
    <col min="2" max="2" width="44.54296875" style="33" customWidth="1"/>
    <col min="3" max="3" width="8.54296875" style="33" customWidth="1"/>
    <col min="4" max="4" width="51.81640625" style="36" customWidth="1"/>
    <col min="5" max="5" width="5.7265625" style="33" customWidth="1"/>
    <col min="6" max="6" width="11.1796875" style="33" customWidth="1"/>
    <col min="7" max="7" width="8" style="33" customWidth="1"/>
    <col min="8" max="8" width="18.1796875" style="33" customWidth="1"/>
    <col min="9" max="9" width="14.1796875" style="33" customWidth="1"/>
    <col min="10" max="102" width="9.1796875" style="33" customWidth="1"/>
    <col min="103" max="16384" width="9" style="33"/>
  </cols>
  <sheetData>
    <row r="1" spans="1:7" ht="20.149999999999999" customHeight="1" x14ac:dyDescent="0.25">
      <c r="A1" s="299" t="s">
        <v>705</v>
      </c>
      <c r="B1" s="299"/>
      <c r="C1" s="299"/>
      <c r="D1" s="299"/>
      <c r="E1" s="299"/>
      <c r="F1" s="299"/>
      <c r="G1" s="299"/>
    </row>
    <row r="2" spans="1:7" ht="20.149999999999999" customHeight="1" x14ac:dyDescent="0.25">
      <c r="A2" s="299" t="str">
        <f>'RENCANA SEBARAN'!A2:K2</f>
        <v>SEMESTER GENAP TAHUN AKADEMIK 2024/2025</v>
      </c>
      <c r="B2" s="299"/>
      <c r="C2" s="299"/>
      <c r="D2" s="299"/>
      <c r="E2" s="299"/>
      <c r="F2" s="299"/>
      <c r="G2" s="299"/>
    </row>
    <row r="3" spans="1:7" ht="20.149999999999999" customHeight="1" x14ac:dyDescent="0.25">
      <c r="A3" s="299" t="str">
        <f>'RENCANA SEBARAN'!A3:K3</f>
        <v>FKIP UNIVERSITAS PGRI PALEMBANG</v>
      </c>
      <c r="B3" s="299"/>
      <c r="C3" s="299"/>
      <c r="D3" s="299"/>
      <c r="E3" s="299"/>
      <c r="F3" s="299"/>
      <c r="G3" s="299"/>
    </row>
    <row r="4" spans="1:7" s="36" customFormat="1" ht="20.149999999999999" customHeight="1" x14ac:dyDescent="0.25">
      <c r="A4" s="34"/>
      <c r="B4" s="35"/>
      <c r="C4" s="35"/>
      <c r="D4" s="34"/>
      <c r="E4" s="34"/>
      <c r="F4" s="34"/>
      <c r="G4" s="34"/>
    </row>
    <row r="5" spans="1:7" s="36" customFormat="1" ht="20.149999999999999" customHeight="1" x14ac:dyDescent="0.25">
      <c r="A5" s="34" t="str">
        <f>'RENCANA SEBARAN'!A5</f>
        <v>PROGRAM STUDI           :</v>
      </c>
      <c r="B5" s="35"/>
      <c r="C5" s="35"/>
      <c r="D5" s="37" t="s">
        <v>800</v>
      </c>
      <c r="E5" s="34"/>
      <c r="F5" s="34"/>
      <c r="G5" s="34"/>
    </row>
    <row r="6" spans="1:7" s="36" customFormat="1" ht="20.149999999999999" customHeight="1" x14ac:dyDescent="0.25">
      <c r="A6" s="34"/>
      <c r="B6" s="35"/>
      <c r="C6" s="35"/>
      <c r="D6" s="34"/>
      <c r="E6" s="34"/>
      <c r="F6" s="34"/>
      <c r="G6" s="34"/>
    </row>
    <row r="7" spans="1:7" s="36" customFormat="1" ht="20.149999999999999" customHeight="1" x14ac:dyDescent="0.25">
      <c r="A7" s="34"/>
      <c r="B7" s="35"/>
      <c r="C7" s="35"/>
      <c r="D7" s="34"/>
      <c r="E7" s="34"/>
      <c r="F7" s="34"/>
      <c r="G7" s="34"/>
    </row>
    <row r="8" spans="1:7" s="38" customFormat="1" ht="20.149999999999999" customHeight="1" x14ac:dyDescent="0.25">
      <c r="A8" s="300" t="s">
        <v>0</v>
      </c>
      <c r="B8" s="300" t="s">
        <v>225</v>
      </c>
      <c r="C8" s="301" t="s">
        <v>88</v>
      </c>
      <c r="D8" s="301" t="s">
        <v>89</v>
      </c>
      <c r="E8" s="300" t="s">
        <v>90</v>
      </c>
      <c r="F8" s="300" t="s">
        <v>226</v>
      </c>
      <c r="G8" s="300" t="s">
        <v>91</v>
      </c>
    </row>
    <row r="9" spans="1:7" s="38" customFormat="1" ht="20.149999999999999" customHeight="1" x14ac:dyDescent="0.25">
      <c r="A9" s="300"/>
      <c r="B9" s="300"/>
      <c r="C9" s="302"/>
      <c r="D9" s="302"/>
      <c r="E9" s="300"/>
      <c r="F9" s="300"/>
      <c r="G9" s="300"/>
    </row>
    <row r="10" spans="1:7" ht="40" customHeight="1" x14ac:dyDescent="0.25">
      <c r="A10" s="121">
        <v>1</v>
      </c>
      <c r="B10" s="97" t="s">
        <v>148</v>
      </c>
      <c r="C10" s="263" t="s">
        <v>2</v>
      </c>
      <c r="D10" s="100" t="s">
        <v>647</v>
      </c>
      <c r="E10" s="100">
        <v>2</v>
      </c>
      <c r="F10" s="101" t="s">
        <v>925</v>
      </c>
      <c r="G10" s="263">
        <v>18</v>
      </c>
    </row>
    <row r="11" spans="1:7" ht="40" customHeight="1" x14ac:dyDescent="0.25">
      <c r="A11" s="122"/>
      <c r="B11" s="98"/>
      <c r="C11" s="264"/>
      <c r="D11" s="101" t="s">
        <v>863</v>
      </c>
      <c r="E11" s="101">
        <v>3</v>
      </c>
      <c r="F11" s="101" t="s">
        <v>936</v>
      </c>
      <c r="G11" s="264"/>
    </row>
    <row r="12" spans="1:7" ht="40" customHeight="1" x14ac:dyDescent="0.25">
      <c r="A12" s="121">
        <v>2</v>
      </c>
      <c r="B12" s="97" t="s">
        <v>829</v>
      </c>
      <c r="C12" s="101" t="s">
        <v>2</v>
      </c>
      <c r="D12" s="101" t="s">
        <v>803</v>
      </c>
      <c r="E12" s="101">
        <v>3</v>
      </c>
      <c r="F12" s="101" t="s">
        <v>929</v>
      </c>
      <c r="G12" s="100">
        <v>18</v>
      </c>
    </row>
    <row r="13" spans="1:7" ht="40" customHeight="1" x14ac:dyDescent="0.25">
      <c r="A13" s="306">
        <v>3</v>
      </c>
      <c r="B13" s="263" t="s">
        <v>828</v>
      </c>
      <c r="C13" s="97" t="s">
        <v>2</v>
      </c>
      <c r="D13" s="99" t="s">
        <v>802</v>
      </c>
      <c r="E13" s="98">
        <v>3</v>
      </c>
      <c r="F13" s="67" t="s">
        <v>932</v>
      </c>
      <c r="G13" s="264">
        <v>15</v>
      </c>
    </row>
    <row r="14" spans="1:7" ht="40" customHeight="1" x14ac:dyDescent="0.25">
      <c r="A14" s="307"/>
      <c r="B14" s="265"/>
      <c r="C14" s="98"/>
      <c r="D14" s="87"/>
      <c r="E14" s="96"/>
      <c r="F14" s="96"/>
      <c r="G14" s="264"/>
    </row>
    <row r="15" spans="1:7" ht="40" customHeight="1" x14ac:dyDescent="0.25">
      <c r="A15" s="260">
        <v>4</v>
      </c>
      <c r="B15" s="263" t="s">
        <v>719</v>
      </c>
      <c r="C15" s="263" t="s">
        <v>2</v>
      </c>
      <c r="D15" s="113" t="s">
        <v>802</v>
      </c>
      <c r="E15" s="113">
        <v>3</v>
      </c>
      <c r="F15" s="101" t="s">
        <v>928</v>
      </c>
      <c r="G15" s="263">
        <v>15</v>
      </c>
    </row>
    <row r="16" spans="1:7" ht="40" customHeight="1" x14ac:dyDescent="0.25">
      <c r="A16" s="261"/>
      <c r="B16" s="264"/>
      <c r="C16" s="264"/>
      <c r="D16" s="147" t="s">
        <v>897</v>
      </c>
      <c r="E16" s="101">
        <v>2</v>
      </c>
      <c r="F16" s="149" t="s">
        <v>362</v>
      </c>
      <c r="G16" s="264"/>
    </row>
    <row r="17" spans="1:10" ht="40" customHeight="1" x14ac:dyDescent="0.25">
      <c r="A17" s="262"/>
      <c r="B17" s="265"/>
      <c r="C17" s="265"/>
      <c r="D17" s="101" t="s">
        <v>639</v>
      </c>
      <c r="E17" s="101">
        <v>2</v>
      </c>
      <c r="F17" s="101" t="s">
        <v>946</v>
      </c>
      <c r="G17" s="265"/>
    </row>
    <row r="18" spans="1:10" s="42" customFormat="1" ht="40" customHeight="1" x14ac:dyDescent="0.25">
      <c r="A18" s="101">
        <v>5</v>
      </c>
      <c r="B18" s="113" t="s">
        <v>823</v>
      </c>
      <c r="C18" s="101" t="s">
        <v>2</v>
      </c>
      <c r="D18" s="143" t="s">
        <v>843</v>
      </c>
      <c r="E18" s="113">
        <v>2</v>
      </c>
      <c r="F18" s="101" t="s">
        <v>921</v>
      </c>
      <c r="G18" s="113">
        <v>14</v>
      </c>
      <c r="J18" s="142"/>
    </row>
    <row r="19" spans="1:10" ht="40" customHeight="1" x14ac:dyDescent="0.25">
      <c r="A19" s="260">
        <v>6</v>
      </c>
      <c r="B19" s="260" t="s">
        <v>926</v>
      </c>
      <c r="C19" s="260" t="s">
        <v>2</v>
      </c>
      <c r="D19" s="143" t="s">
        <v>845</v>
      </c>
      <c r="E19" s="101">
        <v>2</v>
      </c>
      <c r="F19" s="101" t="s">
        <v>308</v>
      </c>
      <c r="G19" s="263">
        <v>14</v>
      </c>
      <c r="J19" s="128"/>
    </row>
    <row r="20" spans="1:10" ht="40" customHeight="1" x14ac:dyDescent="0.25">
      <c r="A20" s="262"/>
      <c r="B20" s="262"/>
      <c r="C20" s="262"/>
      <c r="D20" s="113" t="s">
        <v>802</v>
      </c>
      <c r="E20" s="113">
        <v>3</v>
      </c>
      <c r="F20" s="101" t="s">
        <v>933</v>
      </c>
      <c r="G20" s="265"/>
    </row>
    <row r="21" spans="1:10" ht="40" customHeight="1" x14ac:dyDescent="0.25">
      <c r="A21" s="69">
        <v>7</v>
      </c>
      <c r="B21" s="111" t="s">
        <v>820</v>
      </c>
      <c r="C21" s="111" t="s">
        <v>190</v>
      </c>
      <c r="D21" s="113" t="s">
        <v>439</v>
      </c>
      <c r="E21" s="113">
        <v>2</v>
      </c>
      <c r="F21" s="101" t="s">
        <v>942</v>
      </c>
      <c r="G21" s="111">
        <v>6</v>
      </c>
    </row>
    <row r="22" spans="1:10" ht="40" customHeight="1" x14ac:dyDescent="0.25">
      <c r="A22" s="69">
        <v>8</v>
      </c>
      <c r="B22" s="111" t="s">
        <v>821</v>
      </c>
      <c r="C22" s="111" t="s">
        <v>2</v>
      </c>
      <c r="D22" s="113" t="s">
        <v>439</v>
      </c>
      <c r="E22" s="113">
        <v>2</v>
      </c>
      <c r="F22" s="67" t="s">
        <v>965</v>
      </c>
      <c r="G22" s="111">
        <v>10</v>
      </c>
    </row>
    <row r="23" spans="1:10" s="42" customFormat="1" ht="40" customHeight="1" x14ac:dyDescent="0.25">
      <c r="A23" s="109">
        <v>9</v>
      </c>
      <c r="B23" s="111" t="s">
        <v>830</v>
      </c>
      <c r="C23" s="111" t="s">
        <v>2</v>
      </c>
      <c r="D23" s="101" t="s">
        <v>861</v>
      </c>
      <c r="E23" s="141">
        <v>2</v>
      </c>
      <c r="F23" s="101" t="s">
        <v>956</v>
      </c>
      <c r="G23" s="111">
        <v>8</v>
      </c>
    </row>
    <row r="24" spans="1:10" ht="40" customHeight="1" x14ac:dyDescent="0.25">
      <c r="A24" s="274">
        <v>10</v>
      </c>
      <c r="B24" s="263" t="s">
        <v>819</v>
      </c>
      <c r="C24" s="263" t="s">
        <v>2</v>
      </c>
      <c r="D24" s="266" t="s">
        <v>801</v>
      </c>
      <c r="E24" s="266">
        <v>3</v>
      </c>
      <c r="F24" s="267" t="s">
        <v>967</v>
      </c>
      <c r="G24" s="281">
        <v>15</v>
      </c>
    </row>
    <row r="25" spans="1:10" ht="40" customHeight="1" x14ac:dyDescent="0.25">
      <c r="A25" s="275"/>
      <c r="B25" s="265"/>
      <c r="C25" s="265"/>
      <c r="D25" s="266"/>
      <c r="E25" s="266"/>
      <c r="F25" s="268"/>
      <c r="G25" s="282"/>
      <c r="H25" s="126" t="s">
        <v>847</v>
      </c>
    </row>
    <row r="26" spans="1:10" ht="40" customHeight="1" x14ac:dyDescent="0.25">
      <c r="A26" s="308">
        <v>11</v>
      </c>
      <c r="B26" s="311" t="s">
        <v>831</v>
      </c>
      <c r="C26" s="311" t="s">
        <v>190</v>
      </c>
      <c r="D26" s="316" t="s">
        <v>847</v>
      </c>
      <c r="E26" s="317"/>
      <c r="F26" s="317"/>
      <c r="G26" s="318"/>
    </row>
    <row r="27" spans="1:10" ht="40" customHeight="1" x14ac:dyDescent="0.25">
      <c r="A27" s="309"/>
      <c r="B27" s="312"/>
      <c r="C27" s="312"/>
      <c r="D27" s="319"/>
      <c r="E27" s="320"/>
      <c r="F27" s="320"/>
      <c r="G27" s="321"/>
    </row>
    <row r="28" spans="1:10" ht="40" customHeight="1" x14ac:dyDescent="0.25">
      <c r="A28" s="310"/>
      <c r="B28" s="313"/>
      <c r="C28" s="313"/>
      <c r="D28" s="322"/>
      <c r="E28" s="323"/>
      <c r="F28" s="323"/>
      <c r="G28" s="324"/>
    </row>
    <row r="29" spans="1:10" ht="40" customHeight="1" x14ac:dyDescent="0.25">
      <c r="A29" s="260">
        <v>12</v>
      </c>
      <c r="B29" s="263" t="s">
        <v>832</v>
      </c>
      <c r="C29" s="287" t="s">
        <v>2</v>
      </c>
      <c r="D29" s="101"/>
      <c r="E29" s="101"/>
      <c r="F29" s="101"/>
      <c r="G29" s="287">
        <v>15</v>
      </c>
      <c r="H29" s="303" t="s">
        <v>847</v>
      </c>
    </row>
    <row r="30" spans="1:10" ht="40" customHeight="1" x14ac:dyDescent="0.25">
      <c r="A30" s="261"/>
      <c r="B30" s="264"/>
      <c r="C30" s="287"/>
      <c r="D30" s="148" t="s">
        <v>897</v>
      </c>
      <c r="E30" s="67">
        <v>2</v>
      </c>
      <c r="F30" s="101" t="s">
        <v>958</v>
      </c>
      <c r="G30" s="287"/>
      <c r="H30" s="303"/>
    </row>
    <row r="31" spans="1:10" ht="40" customHeight="1" x14ac:dyDescent="0.25">
      <c r="A31" s="261"/>
      <c r="B31" s="264"/>
      <c r="C31" s="287"/>
      <c r="D31" s="113" t="s">
        <v>803</v>
      </c>
      <c r="E31" s="113">
        <v>3</v>
      </c>
      <c r="F31" s="101" t="s">
        <v>930</v>
      </c>
      <c r="G31" s="287"/>
      <c r="H31" s="303"/>
    </row>
    <row r="32" spans="1:10" ht="40" customHeight="1" x14ac:dyDescent="0.25">
      <c r="A32" s="260">
        <v>13</v>
      </c>
      <c r="B32" s="263" t="s">
        <v>833</v>
      </c>
      <c r="C32" s="260" t="s">
        <v>2</v>
      </c>
      <c r="D32" s="101" t="s">
        <v>953</v>
      </c>
      <c r="E32" s="101">
        <v>2</v>
      </c>
      <c r="F32" s="101" t="s">
        <v>846</v>
      </c>
      <c r="G32" s="260">
        <v>14</v>
      </c>
      <c r="H32" s="303"/>
    </row>
    <row r="33" spans="1:8" ht="40" customHeight="1" x14ac:dyDescent="0.25">
      <c r="A33" s="261"/>
      <c r="B33" s="264"/>
      <c r="C33" s="261"/>
      <c r="D33" s="148" t="s">
        <v>897</v>
      </c>
      <c r="E33" s="101">
        <v>2</v>
      </c>
      <c r="F33" s="101" t="s">
        <v>959</v>
      </c>
      <c r="G33" s="261"/>
      <c r="H33" s="303"/>
    </row>
    <row r="34" spans="1:8" ht="40" customHeight="1" x14ac:dyDescent="0.25">
      <c r="A34" s="262"/>
      <c r="B34" s="265"/>
      <c r="C34" s="262"/>
      <c r="D34" s="110" t="s">
        <v>861</v>
      </c>
      <c r="E34" s="101">
        <v>2</v>
      </c>
      <c r="F34" s="101" t="s">
        <v>955</v>
      </c>
      <c r="G34" s="262"/>
      <c r="H34" s="303"/>
    </row>
    <row r="35" spans="1:8" s="42" customFormat="1" ht="40" customHeight="1" x14ac:dyDescent="0.25">
      <c r="A35" s="273">
        <v>14</v>
      </c>
      <c r="B35" s="263" t="s">
        <v>160</v>
      </c>
      <c r="C35" s="273" t="s">
        <v>2</v>
      </c>
      <c r="D35" s="273" t="s">
        <v>842</v>
      </c>
      <c r="E35" s="263">
        <v>2</v>
      </c>
      <c r="F35" s="260" t="s">
        <v>921</v>
      </c>
      <c r="G35" s="271">
        <v>14</v>
      </c>
    </row>
    <row r="36" spans="1:8" s="42" customFormat="1" ht="40" customHeight="1" x14ac:dyDescent="0.25">
      <c r="A36" s="273"/>
      <c r="B36" s="264"/>
      <c r="C36" s="273"/>
      <c r="D36" s="273"/>
      <c r="E36" s="265"/>
      <c r="F36" s="262"/>
      <c r="G36" s="272"/>
    </row>
    <row r="37" spans="1:8" ht="40" customHeight="1" x14ac:dyDescent="0.25">
      <c r="A37" s="260">
        <v>15</v>
      </c>
      <c r="B37" s="263" t="s">
        <v>834</v>
      </c>
      <c r="C37" s="260" t="s">
        <v>2</v>
      </c>
      <c r="D37" s="32" t="s">
        <v>804</v>
      </c>
      <c r="E37" s="113">
        <v>3</v>
      </c>
      <c r="F37" s="101" t="s">
        <v>934</v>
      </c>
      <c r="G37" s="263">
        <v>15</v>
      </c>
    </row>
    <row r="38" spans="1:8" ht="40" customHeight="1" x14ac:dyDescent="0.25">
      <c r="A38" s="262"/>
      <c r="B38" s="265"/>
      <c r="C38" s="262"/>
      <c r="D38" s="147" t="s">
        <v>896</v>
      </c>
      <c r="E38" s="101">
        <v>3</v>
      </c>
      <c r="F38" s="101" t="s">
        <v>360</v>
      </c>
      <c r="G38" s="264"/>
    </row>
    <row r="39" spans="1:8" ht="40" customHeight="1" x14ac:dyDescent="0.25">
      <c r="A39" s="260">
        <v>16</v>
      </c>
      <c r="B39" s="263" t="s">
        <v>822</v>
      </c>
      <c r="C39" s="263" t="s">
        <v>2</v>
      </c>
      <c r="D39" s="150" t="s">
        <v>647</v>
      </c>
      <c r="E39" s="109">
        <v>2</v>
      </c>
      <c r="F39" s="67" t="s">
        <v>924</v>
      </c>
      <c r="G39" s="263">
        <v>15</v>
      </c>
    </row>
    <row r="40" spans="1:8" ht="40" customHeight="1" x14ac:dyDescent="0.25">
      <c r="A40" s="261"/>
      <c r="B40" s="265"/>
      <c r="C40" s="264"/>
      <c r="D40" s="70" t="s">
        <v>461</v>
      </c>
      <c r="E40" s="101">
        <v>3</v>
      </c>
      <c r="F40" s="101" t="s">
        <v>361</v>
      </c>
      <c r="G40" s="264"/>
    </row>
    <row r="41" spans="1:8" ht="40" customHeight="1" x14ac:dyDescent="0.25">
      <c r="A41" s="260">
        <v>17</v>
      </c>
      <c r="B41" s="263" t="s">
        <v>835</v>
      </c>
      <c r="C41" s="263" t="s">
        <v>2</v>
      </c>
      <c r="D41" s="88" t="s">
        <v>803</v>
      </c>
      <c r="E41" s="101">
        <v>3</v>
      </c>
      <c r="F41" s="101" t="s">
        <v>902</v>
      </c>
      <c r="G41" s="263">
        <v>14</v>
      </c>
      <c r="H41" s="278" t="s">
        <v>847</v>
      </c>
    </row>
    <row r="42" spans="1:8" ht="40" customHeight="1" x14ac:dyDescent="0.25">
      <c r="A42" s="261"/>
      <c r="B42" s="264"/>
      <c r="C42" s="264"/>
      <c r="D42" s="101" t="s">
        <v>916</v>
      </c>
      <c r="E42" s="101">
        <v>2</v>
      </c>
      <c r="F42" s="101" t="s">
        <v>311</v>
      </c>
      <c r="G42" s="264"/>
      <c r="H42" s="278"/>
    </row>
    <row r="43" spans="1:8" ht="40" customHeight="1" x14ac:dyDescent="0.25">
      <c r="A43" s="262"/>
      <c r="B43" s="265"/>
      <c r="C43" s="265"/>
      <c r="D43" s="70" t="s">
        <v>896</v>
      </c>
      <c r="E43" s="101">
        <v>3</v>
      </c>
      <c r="F43" s="101" t="s">
        <v>361</v>
      </c>
      <c r="G43" s="265"/>
      <c r="H43" s="278"/>
    </row>
    <row r="44" spans="1:8" ht="40" customHeight="1" x14ac:dyDescent="0.25">
      <c r="A44" s="260">
        <v>21</v>
      </c>
      <c r="B44" s="263" t="s">
        <v>836</v>
      </c>
      <c r="C44" s="263" t="s">
        <v>190</v>
      </c>
      <c r="D44" s="129" t="s">
        <v>804</v>
      </c>
      <c r="E44" s="110">
        <v>3</v>
      </c>
      <c r="F44" s="67" t="s">
        <v>937</v>
      </c>
      <c r="G44" s="263">
        <v>15</v>
      </c>
    </row>
    <row r="45" spans="1:8" ht="40" customHeight="1" x14ac:dyDescent="0.25">
      <c r="A45" s="261"/>
      <c r="B45" s="264"/>
      <c r="C45" s="264"/>
      <c r="D45" s="70" t="s">
        <v>878</v>
      </c>
      <c r="E45" s="101">
        <v>2</v>
      </c>
      <c r="F45" s="101" t="s">
        <v>944</v>
      </c>
      <c r="G45" s="264"/>
    </row>
    <row r="46" spans="1:8" ht="40" customHeight="1" x14ac:dyDescent="0.25">
      <c r="A46" s="262"/>
      <c r="B46" s="265"/>
      <c r="C46" s="265"/>
      <c r="D46" s="70" t="s">
        <v>896</v>
      </c>
      <c r="E46" s="101">
        <v>3</v>
      </c>
      <c r="F46" s="101" t="s">
        <v>362</v>
      </c>
      <c r="G46" s="265"/>
    </row>
    <row r="47" spans="1:8" ht="40" customHeight="1" x14ac:dyDescent="0.25">
      <c r="A47" s="260">
        <v>22</v>
      </c>
      <c r="B47" s="263" t="s">
        <v>837</v>
      </c>
      <c r="C47" s="263" t="s">
        <v>2</v>
      </c>
      <c r="D47" s="70" t="s">
        <v>913</v>
      </c>
      <c r="E47" s="101">
        <v>2</v>
      </c>
      <c r="F47" s="101" t="s">
        <v>906</v>
      </c>
      <c r="G47" s="263">
        <v>16</v>
      </c>
    </row>
    <row r="48" spans="1:8" ht="40" customHeight="1" x14ac:dyDescent="0.25">
      <c r="A48" s="261"/>
      <c r="B48" s="264"/>
      <c r="C48" s="264"/>
      <c r="D48" s="70" t="s">
        <v>916</v>
      </c>
      <c r="E48" s="109">
        <v>2</v>
      </c>
      <c r="F48" s="67" t="s">
        <v>957</v>
      </c>
      <c r="G48" s="264"/>
    </row>
    <row r="49" spans="1:8" ht="40" customHeight="1" x14ac:dyDescent="0.25">
      <c r="A49" s="261"/>
      <c r="B49" s="264"/>
      <c r="C49" s="264"/>
      <c r="D49" s="70" t="s">
        <v>461</v>
      </c>
      <c r="E49" s="101">
        <v>3</v>
      </c>
      <c r="F49" s="101" t="s">
        <v>919</v>
      </c>
      <c r="G49" s="264"/>
    </row>
    <row r="50" spans="1:8" ht="40" customHeight="1" x14ac:dyDescent="0.25">
      <c r="A50" s="260">
        <v>23</v>
      </c>
      <c r="B50" s="263" t="s">
        <v>827</v>
      </c>
      <c r="C50" s="263" t="s">
        <v>2</v>
      </c>
      <c r="D50" s="70" t="s">
        <v>863</v>
      </c>
      <c r="E50" s="101">
        <v>3</v>
      </c>
      <c r="F50" s="101" t="s">
        <v>935</v>
      </c>
      <c r="G50" s="263">
        <v>15</v>
      </c>
      <c r="H50" s="278" t="s">
        <v>847</v>
      </c>
    </row>
    <row r="51" spans="1:8" ht="40" customHeight="1" x14ac:dyDescent="0.25">
      <c r="A51" s="262"/>
      <c r="B51" s="265"/>
      <c r="C51" s="265"/>
      <c r="D51" s="70" t="s">
        <v>461</v>
      </c>
      <c r="E51" s="101">
        <v>3</v>
      </c>
      <c r="F51" s="101" t="s">
        <v>359</v>
      </c>
      <c r="G51" s="264"/>
      <c r="H51" s="278"/>
    </row>
    <row r="52" spans="1:8" ht="40" customHeight="1" x14ac:dyDescent="0.25">
      <c r="A52" s="81">
        <v>24</v>
      </c>
      <c r="B52" s="263" t="s">
        <v>824</v>
      </c>
      <c r="C52" s="263" t="s">
        <v>2</v>
      </c>
      <c r="D52" s="70" t="s">
        <v>878</v>
      </c>
      <c r="E52" s="101">
        <v>2</v>
      </c>
      <c r="F52" s="101" t="s">
        <v>945</v>
      </c>
      <c r="G52" s="287">
        <v>17</v>
      </c>
      <c r="H52" s="278" t="s">
        <v>847</v>
      </c>
    </row>
    <row r="53" spans="1:8" ht="40" customHeight="1" x14ac:dyDescent="0.25">
      <c r="A53" s="86"/>
      <c r="B53" s="264"/>
      <c r="C53" s="264"/>
      <c r="D53" s="70" t="s">
        <v>896</v>
      </c>
      <c r="E53" s="101">
        <v>3</v>
      </c>
      <c r="F53" s="151" t="s">
        <v>958</v>
      </c>
      <c r="G53" s="287"/>
      <c r="H53" s="278"/>
    </row>
    <row r="54" spans="1:8" ht="40" customHeight="1" x14ac:dyDescent="0.25">
      <c r="A54" s="86"/>
      <c r="B54" s="265"/>
      <c r="C54" s="265"/>
      <c r="D54" s="70" t="s">
        <v>461</v>
      </c>
      <c r="E54" s="101">
        <v>3</v>
      </c>
      <c r="F54" s="67" t="s">
        <v>360</v>
      </c>
      <c r="G54" s="287"/>
      <c r="H54" s="278"/>
    </row>
    <row r="55" spans="1:8" s="42" customFormat="1" ht="40" customHeight="1" x14ac:dyDescent="0.25">
      <c r="A55" s="273">
        <v>25</v>
      </c>
      <c r="B55" s="263" t="s">
        <v>838</v>
      </c>
      <c r="C55" s="273" t="s">
        <v>2</v>
      </c>
      <c r="D55" s="42" t="s">
        <v>913</v>
      </c>
      <c r="E55" s="113">
        <v>2</v>
      </c>
      <c r="F55" s="101" t="s">
        <v>970</v>
      </c>
      <c r="G55" s="264">
        <v>14</v>
      </c>
      <c r="H55" s="276" t="s">
        <v>847</v>
      </c>
    </row>
    <row r="56" spans="1:8" s="42" customFormat="1" ht="40" customHeight="1" x14ac:dyDescent="0.25">
      <c r="A56" s="273"/>
      <c r="B56" s="264"/>
      <c r="C56" s="273"/>
      <c r="D56" s="70" t="s">
        <v>860</v>
      </c>
      <c r="E56" s="101">
        <v>2</v>
      </c>
      <c r="F56" s="101" t="s">
        <v>952</v>
      </c>
      <c r="G56" s="264"/>
      <c r="H56" s="276"/>
    </row>
    <row r="57" spans="1:8" s="42" customFormat="1" ht="40" customHeight="1" x14ac:dyDescent="0.25">
      <c r="A57" s="273"/>
      <c r="B57" s="265"/>
      <c r="C57" s="273"/>
      <c r="D57" s="156" t="s">
        <v>658</v>
      </c>
      <c r="E57" s="153">
        <v>2</v>
      </c>
      <c r="F57" s="153" t="s">
        <v>968</v>
      </c>
      <c r="G57" s="265"/>
      <c r="H57" s="277"/>
    </row>
    <row r="58" spans="1:8" ht="40" customHeight="1" x14ac:dyDescent="0.25">
      <c r="A58" s="279">
        <v>26</v>
      </c>
      <c r="B58" s="263" t="s">
        <v>839</v>
      </c>
      <c r="C58" s="263" t="s">
        <v>2</v>
      </c>
      <c r="D58" s="156" t="s">
        <v>658</v>
      </c>
      <c r="E58" s="153">
        <v>2</v>
      </c>
      <c r="F58" s="153" t="s">
        <v>846</v>
      </c>
      <c r="G58" s="287">
        <v>13</v>
      </c>
      <c r="H58" s="331" t="s">
        <v>847</v>
      </c>
    </row>
    <row r="59" spans="1:8" ht="40" customHeight="1" x14ac:dyDescent="0.25">
      <c r="A59" s="280"/>
      <c r="B59" s="264"/>
      <c r="C59" s="264"/>
      <c r="D59" s="88" t="s">
        <v>461</v>
      </c>
      <c r="E59" s="101">
        <v>3</v>
      </c>
      <c r="F59" s="101" t="s">
        <v>362</v>
      </c>
      <c r="G59" s="287"/>
      <c r="H59" s="278"/>
    </row>
    <row r="60" spans="1:8" ht="40" customHeight="1" x14ac:dyDescent="0.25">
      <c r="A60" s="280"/>
      <c r="B60" s="264"/>
      <c r="C60" s="264"/>
      <c r="D60" s="145" t="s">
        <v>901</v>
      </c>
      <c r="E60" s="101">
        <v>2</v>
      </c>
      <c r="F60" s="101" t="s">
        <v>958</v>
      </c>
      <c r="G60" s="287"/>
      <c r="H60" s="278"/>
    </row>
    <row r="61" spans="1:8" ht="40" customHeight="1" x14ac:dyDescent="0.25">
      <c r="A61" s="279">
        <v>27</v>
      </c>
      <c r="B61" s="263" t="s">
        <v>826</v>
      </c>
      <c r="C61" s="263" t="s">
        <v>2</v>
      </c>
      <c r="D61" s="152" t="s">
        <v>801</v>
      </c>
      <c r="E61" s="153">
        <v>3</v>
      </c>
      <c r="F61" s="154" t="s">
        <v>966</v>
      </c>
      <c r="G61" s="263">
        <v>14</v>
      </c>
    </row>
    <row r="62" spans="1:8" ht="40" customHeight="1" x14ac:dyDescent="0.25">
      <c r="A62" s="280"/>
      <c r="B62" s="264"/>
      <c r="C62" s="264"/>
      <c r="D62" s="101" t="s">
        <v>913</v>
      </c>
      <c r="E62" s="101">
        <v>2</v>
      </c>
      <c r="F62" s="101" t="s">
        <v>309</v>
      </c>
      <c r="G62" s="264"/>
    </row>
    <row r="63" spans="1:8" ht="40" customHeight="1" x14ac:dyDescent="0.25">
      <c r="A63" s="82"/>
      <c r="B63" s="263" t="s">
        <v>825</v>
      </c>
      <c r="C63" s="263" t="s">
        <v>190</v>
      </c>
      <c r="D63" s="142" t="s">
        <v>845</v>
      </c>
      <c r="E63" s="67">
        <v>2</v>
      </c>
      <c r="F63" s="114" t="s">
        <v>310</v>
      </c>
      <c r="G63" s="263">
        <v>14</v>
      </c>
      <c r="H63" s="278"/>
    </row>
    <row r="64" spans="1:8" ht="40" customHeight="1" x14ac:dyDescent="0.25">
      <c r="A64" s="82"/>
      <c r="B64" s="264"/>
      <c r="C64" s="264"/>
      <c r="D64" s="145" t="s">
        <v>901</v>
      </c>
      <c r="E64" s="101">
        <v>2</v>
      </c>
      <c r="F64" s="101" t="s">
        <v>960</v>
      </c>
      <c r="G64" s="264"/>
      <c r="H64" s="278"/>
    </row>
    <row r="65" spans="1:10" ht="40" customHeight="1" x14ac:dyDescent="0.25">
      <c r="A65" s="82"/>
      <c r="B65" s="264"/>
      <c r="C65" s="264"/>
      <c r="D65" s="138" t="s">
        <v>855</v>
      </c>
      <c r="E65" s="139">
        <v>2</v>
      </c>
      <c r="F65" s="101" t="s">
        <v>950</v>
      </c>
      <c r="G65" s="264"/>
      <c r="H65" s="278"/>
    </row>
    <row r="66" spans="1:10" s="42" customFormat="1" ht="40" customHeight="1" x14ac:dyDescent="0.25">
      <c r="A66" s="130"/>
      <c r="B66" s="269" t="s">
        <v>927</v>
      </c>
      <c r="C66" s="263" t="s">
        <v>196</v>
      </c>
      <c r="D66" s="152" t="s">
        <v>855</v>
      </c>
      <c r="E66" s="153">
        <v>2</v>
      </c>
      <c r="F66" s="153" t="s">
        <v>949</v>
      </c>
      <c r="G66" s="281">
        <v>8</v>
      </c>
      <c r="H66" s="131"/>
    </row>
    <row r="67" spans="1:10" s="42" customFormat="1" ht="40" customHeight="1" x14ac:dyDescent="0.25">
      <c r="A67" s="96">
        <v>30</v>
      </c>
      <c r="B67" s="270"/>
      <c r="C67" s="265"/>
      <c r="D67" s="155" t="s">
        <v>913</v>
      </c>
      <c r="E67" s="152">
        <v>2</v>
      </c>
      <c r="F67" s="153" t="s">
        <v>228</v>
      </c>
      <c r="G67" s="282"/>
      <c r="J67" s="254"/>
    </row>
    <row r="68" spans="1:10" ht="40" customHeight="1" x14ac:dyDescent="0.25">
      <c r="A68" s="314">
        <v>31</v>
      </c>
      <c r="B68" s="263" t="s">
        <v>840</v>
      </c>
      <c r="C68" s="263" t="s">
        <v>196</v>
      </c>
      <c r="D68" s="101" t="s">
        <v>658</v>
      </c>
      <c r="E68" s="101">
        <v>2</v>
      </c>
      <c r="F68" s="101" t="s">
        <v>952</v>
      </c>
      <c r="G68" s="273">
        <v>8</v>
      </c>
      <c r="J68" s="255"/>
    </row>
    <row r="69" spans="1:10" ht="40" customHeight="1" x14ac:dyDescent="0.25">
      <c r="A69" s="315"/>
      <c r="B69" s="265"/>
      <c r="C69" s="265"/>
      <c r="D69" s="101" t="s">
        <v>860</v>
      </c>
      <c r="E69" s="101">
        <v>2</v>
      </c>
      <c r="F69" s="101" t="s">
        <v>954</v>
      </c>
      <c r="G69" s="273"/>
    </row>
    <row r="70" spans="1:10" ht="40" customHeight="1" x14ac:dyDescent="0.25">
      <c r="A70" s="260">
        <v>32</v>
      </c>
      <c r="B70" s="263" t="s">
        <v>841</v>
      </c>
      <c r="C70" s="263" t="s">
        <v>2</v>
      </c>
      <c r="D70" s="112" t="s">
        <v>845</v>
      </c>
      <c r="E70" s="67">
        <v>2</v>
      </c>
      <c r="F70" s="101" t="s">
        <v>306</v>
      </c>
      <c r="G70" s="263">
        <v>10</v>
      </c>
      <c r="H70" s="325" t="s">
        <v>847</v>
      </c>
      <c r="I70" s="42"/>
    </row>
    <row r="71" spans="1:10" ht="40" customHeight="1" x14ac:dyDescent="0.25">
      <c r="A71" s="261"/>
      <c r="B71" s="264"/>
      <c r="C71" s="264"/>
      <c r="D71" s="101" t="s">
        <v>639</v>
      </c>
      <c r="E71" s="101">
        <v>2</v>
      </c>
      <c r="F71" s="101" t="s">
        <v>948</v>
      </c>
      <c r="G71" s="264"/>
      <c r="H71" s="325"/>
      <c r="I71" s="42"/>
    </row>
    <row r="72" spans="1:10" ht="40" customHeight="1" x14ac:dyDescent="0.25">
      <c r="A72" s="262"/>
      <c r="B72" s="265"/>
      <c r="C72" s="264"/>
      <c r="D72" s="70"/>
      <c r="E72" s="101"/>
      <c r="F72" s="101"/>
      <c r="G72" s="265"/>
      <c r="H72" s="325"/>
      <c r="I72" s="42"/>
    </row>
    <row r="73" spans="1:10" ht="40" customHeight="1" x14ac:dyDescent="0.25">
      <c r="A73" s="292">
        <v>33</v>
      </c>
      <c r="B73" s="260" t="s">
        <v>887</v>
      </c>
      <c r="C73" s="260" t="s">
        <v>2</v>
      </c>
      <c r="D73" s="101" t="s">
        <v>878</v>
      </c>
      <c r="E73" s="304">
        <v>2</v>
      </c>
      <c r="F73" s="260" t="s">
        <v>228</v>
      </c>
      <c r="G73" s="263">
        <v>2</v>
      </c>
      <c r="H73" s="273" t="s">
        <v>869</v>
      </c>
    </row>
    <row r="74" spans="1:10" ht="40" customHeight="1" thickBot="1" x14ac:dyDescent="0.3">
      <c r="A74" s="293"/>
      <c r="B74" s="261"/>
      <c r="C74" s="261"/>
      <c r="D74" s="104" t="s">
        <v>851</v>
      </c>
      <c r="E74" s="305"/>
      <c r="F74" s="262"/>
      <c r="G74" s="264"/>
      <c r="H74" s="273"/>
    </row>
    <row r="75" spans="1:10" ht="40" customHeight="1" x14ac:dyDescent="0.25">
      <c r="A75" s="52">
        <v>34</v>
      </c>
      <c r="B75" s="295" t="s">
        <v>124</v>
      </c>
      <c r="C75" s="290" t="s">
        <v>2</v>
      </c>
      <c r="D75" s="118" t="s">
        <v>865</v>
      </c>
      <c r="E75" s="297">
        <v>2</v>
      </c>
      <c r="F75" s="326" t="s">
        <v>307</v>
      </c>
      <c r="G75" s="328">
        <v>2</v>
      </c>
      <c r="H75" s="261" t="s">
        <v>870</v>
      </c>
    </row>
    <row r="76" spans="1:10" ht="40" customHeight="1" thickBot="1" x14ac:dyDescent="0.3">
      <c r="A76" s="53"/>
      <c r="B76" s="296"/>
      <c r="C76" s="291"/>
      <c r="D76" s="140" t="s">
        <v>852</v>
      </c>
      <c r="E76" s="298"/>
      <c r="F76" s="330"/>
      <c r="G76" s="329"/>
      <c r="H76" s="261"/>
    </row>
    <row r="77" spans="1:10" ht="40" customHeight="1" x14ac:dyDescent="0.25">
      <c r="A77" s="292">
        <v>35</v>
      </c>
      <c r="B77" s="263" t="s">
        <v>734</v>
      </c>
      <c r="C77" s="260" t="s">
        <v>2</v>
      </c>
      <c r="D77" s="104" t="s">
        <v>855</v>
      </c>
      <c r="E77" s="260">
        <v>2</v>
      </c>
      <c r="F77" s="260" t="s">
        <v>306</v>
      </c>
      <c r="G77" s="263">
        <v>2</v>
      </c>
      <c r="H77" s="273" t="s">
        <v>871</v>
      </c>
    </row>
    <row r="78" spans="1:10" ht="40" customHeight="1" x14ac:dyDescent="0.25">
      <c r="A78" s="293"/>
      <c r="B78" s="264"/>
      <c r="C78" s="261"/>
      <c r="D78" s="104" t="s">
        <v>854</v>
      </c>
      <c r="E78" s="261"/>
      <c r="F78" s="261"/>
      <c r="G78" s="264"/>
      <c r="H78" s="273"/>
    </row>
    <row r="79" spans="1:10" ht="40" customHeight="1" x14ac:dyDescent="0.25">
      <c r="A79" s="292">
        <v>36</v>
      </c>
      <c r="B79" s="297" t="s">
        <v>881</v>
      </c>
      <c r="C79" s="273" t="s">
        <v>2</v>
      </c>
      <c r="D79" s="140" t="s">
        <v>857</v>
      </c>
      <c r="E79" s="260">
        <v>2</v>
      </c>
      <c r="F79" s="260" t="s">
        <v>308</v>
      </c>
      <c r="G79" s="287">
        <v>2</v>
      </c>
      <c r="H79" s="260" t="s">
        <v>866</v>
      </c>
    </row>
    <row r="80" spans="1:10" ht="40" customHeight="1" thickBot="1" x14ac:dyDescent="0.3">
      <c r="A80" s="294"/>
      <c r="B80" s="298"/>
      <c r="C80" s="273"/>
      <c r="D80" s="118" t="s">
        <v>858</v>
      </c>
      <c r="E80" s="262"/>
      <c r="F80" s="262"/>
      <c r="G80" s="287"/>
      <c r="H80" s="262"/>
    </row>
    <row r="81" spans="1:8" ht="40" customHeight="1" x14ac:dyDescent="0.25">
      <c r="A81" s="292">
        <v>38</v>
      </c>
      <c r="B81" s="264" t="s">
        <v>129</v>
      </c>
      <c r="C81" s="263"/>
      <c r="D81" s="104" t="s">
        <v>860</v>
      </c>
      <c r="E81" s="297">
        <v>2</v>
      </c>
      <c r="F81" s="326" t="s">
        <v>309</v>
      </c>
      <c r="G81" s="288">
        <v>2</v>
      </c>
      <c r="H81" s="297" t="s">
        <v>867</v>
      </c>
    </row>
    <row r="82" spans="1:8" ht="40" customHeight="1" x14ac:dyDescent="0.25">
      <c r="A82" s="293"/>
      <c r="B82" s="264"/>
      <c r="C82" s="264"/>
      <c r="D82" s="117" t="s">
        <v>860</v>
      </c>
      <c r="E82" s="325"/>
      <c r="F82" s="327"/>
      <c r="G82" s="289"/>
      <c r="H82" s="325"/>
    </row>
    <row r="83" spans="1:8" ht="40" customHeight="1" x14ac:dyDescent="0.25">
      <c r="A83" s="101">
        <v>39</v>
      </c>
      <c r="B83" s="101" t="s">
        <v>941</v>
      </c>
      <c r="C83" s="101" t="s">
        <v>195</v>
      </c>
      <c r="D83" s="101" t="s">
        <v>441</v>
      </c>
      <c r="E83" s="101">
        <v>2</v>
      </c>
      <c r="F83" s="101" t="s">
        <v>939</v>
      </c>
      <c r="G83" s="101">
        <v>10</v>
      </c>
      <c r="H83" s="101"/>
    </row>
    <row r="84" spans="1:8" ht="40" customHeight="1" x14ac:dyDescent="0.25">
      <c r="A84" s="101">
        <v>40</v>
      </c>
      <c r="B84" s="101" t="s">
        <v>885</v>
      </c>
      <c r="C84" s="101" t="s">
        <v>195</v>
      </c>
      <c r="D84" s="101" t="s">
        <v>441</v>
      </c>
      <c r="E84" s="101">
        <v>2</v>
      </c>
      <c r="F84" s="101" t="s">
        <v>938</v>
      </c>
      <c r="G84" s="101">
        <v>14</v>
      </c>
      <c r="H84" s="101"/>
    </row>
    <row r="85" spans="1:8" s="42" customFormat="1" ht="40" customHeight="1" x14ac:dyDescent="0.25">
      <c r="A85" s="101">
        <v>41</v>
      </c>
      <c r="B85" s="101" t="s">
        <v>909</v>
      </c>
      <c r="C85" s="101" t="s">
        <v>195</v>
      </c>
      <c r="D85" s="101" t="s">
        <v>439</v>
      </c>
      <c r="E85" s="101">
        <v>2</v>
      </c>
      <c r="F85" s="101" t="s">
        <v>964</v>
      </c>
      <c r="G85" s="101">
        <v>8</v>
      </c>
      <c r="H85" s="101"/>
    </row>
    <row r="86" spans="1:8" ht="40" customHeight="1" x14ac:dyDescent="0.25">
      <c r="A86" s="74">
        <v>42</v>
      </c>
      <c r="B86" s="101" t="s">
        <v>920</v>
      </c>
      <c r="C86" s="101" t="s">
        <v>195</v>
      </c>
      <c r="D86" s="101" t="s">
        <v>805</v>
      </c>
      <c r="E86" s="101">
        <v>2</v>
      </c>
      <c r="F86" s="101" t="s">
        <v>924</v>
      </c>
      <c r="G86" s="101">
        <v>12</v>
      </c>
      <c r="H86" s="71"/>
    </row>
    <row r="87" spans="1:8" ht="40" customHeight="1" x14ac:dyDescent="0.25">
      <c r="A87" s="74">
        <v>43</v>
      </c>
      <c r="B87" s="101" t="s">
        <v>883</v>
      </c>
      <c r="C87" s="101" t="s">
        <v>195</v>
      </c>
      <c r="D87" s="101" t="s">
        <v>805</v>
      </c>
      <c r="E87" s="101">
        <v>2</v>
      </c>
      <c r="F87" s="101" t="s">
        <v>925</v>
      </c>
      <c r="G87" s="101">
        <v>12</v>
      </c>
      <c r="H87" s="71"/>
    </row>
    <row r="88" spans="1:8" s="42" customFormat="1" ht="40" customHeight="1" x14ac:dyDescent="0.25">
      <c r="A88" s="101">
        <v>44</v>
      </c>
      <c r="B88" s="101" t="s">
        <v>943</v>
      </c>
      <c r="C88" s="67" t="s">
        <v>196</v>
      </c>
      <c r="D88" s="100" t="s">
        <v>801</v>
      </c>
      <c r="E88" s="101">
        <v>3</v>
      </c>
      <c r="F88" s="101" t="s">
        <v>910</v>
      </c>
      <c r="G88" s="101">
        <v>9</v>
      </c>
      <c r="H88" s="70"/>
    </row>
    <row r="89" spans="1:8" ht="40" customHeight="1" x14ac:dyDescent="0.25">
      <c r="A89" s="279">
        <v>50</v>
      </c>
      <c r="B89" s="283"/>
      <c r="C89" s="283"/>
      <c r="D89" s="40"/>
      <c r="E89" s="39"/>
      <c r="F89" s="39"/>
      <c r="G89" s="283"/>
    </row>
    <row r="90" spans="1:8" ht="40" customHeight="1" x14ac:dyDescent="0.25">
      <c r="A90" s="280"/>
      <c r="B90" s="284"/>
      <c r="C90" s="284"/>
      <c r="D90" s="40"/>
      <c r="E90" s="39"/>
      <c r="F90" s="39"/>
      <c r="G90" s="284"/>
    </row>
    <row r="91" spans="1:8" ht="40" customHeight="1" x14ac:dyDescent="0.25">
      <c r="A91" s="286"/>
      <c r="B91" s="285"/>
      <c r="C91" s="285"/>
      <c r="D91" s="40"/>
      <c r="E91" s="39"/>
      <c r="F91" s="39"/>
      <c r="G91" s="285"/>
    </row>
    <row r="92" spans="1:8" ht="40" customHeight="1" x14ac:dyDescent="0.25">
      <c r="A92" s="279">
        <v>51</v>
      </c>
      <c r="B92" s="283"/>
      <c r="C92" s="283"/>
      <c r="D92" s="40"/>
      <c r="E92" s="39"/>
      <c r="F92" s="39"/>
      <c r="G92" s="283"/>
    </row>
    <row r="93" spans="1:8" ht="40" customHeight="1" x14ac:dyDescent="0.25">
      <c r="A93" s="280"/>
      <c r="B93" s="284"/>
      <c r="C93" s="284"/>
      <c r="D93" s="40"/>
      <c r="E93" s="39"/>
      <c r="F93" s="39"/>
      <c r="G93" s="284"/>
    </row>
    <row r="94" spans="1:8" ht="40" customHeight="1" x14ac:dyDescent="0.25">
      <c r="A94" s="286"/>
      <c r="B94" s="285"/>
      <c r="C94" s="285"/>
      <c r="D94" s="40"/>
      <c r="E94" s="39"/>
      <c r="F94" s="39"/>
      <c r="G94" s="285"/>
    </row>
    <row r="95" spans="1:8" ht="40" customHeight="1" x14ac:dyDescent="0.25">
      <c r="A95" s="279">
        <v>52</v>
      </c>
      <c r="B95" s="283"/>
      <c r="C95" s="283"/>
      <c r="D95" s="40"/>
      <c r="E95" s="39"/>
      <c r="F95" s="39"/>
      <c r="G95" s="283"/>
    </row>
    <row r="96" spans="1:8" ht="40" customHeight="1" x14ac:dyDescent="0.25">
      <c r="A96" s="280"/>
      <c r="B96" s="284"/>
      <c r="C96" s="284"/>
      <c r="D96" s="40"/>
      <c r="E96" s="39"/>
      <c r="F96" s="39"/>
      <c r="G96" s="284"/>
    </row>
    <row r="97" spans="1:7" ht="40" customHeight="1" x14ac:dyDescent="0.25">
      <c r="A97" s="286"/>
      <c r="B97" s="285"/>
      <c r="C97" s="285"/>
      <c r="D97" s="40"/>
      <c r="E97" s="39"/>
      <c r="F97" s="39"/>
      <c r="G97" s="285"/>
    </row>
    <row r="98" spans="1:7" ht="40" customHeight="1" x14ac:dyDescent="0.25">
      <c r="A98" s="279">
        <v>53</v>
      </c>
      <c r="B98" s="283"/>
      <c r="C98" s="283"/>
      <c r="D98" s="40"/>
      <c r="E98" s="39"/>
      <c r="F98" s="39"/>
      <c r="G98" s="283"/>
    </row>
    <row r="99" spans="1:7" ht="40" customHeight="1" x14ac:dyDescent="0.25">
      <c r="A99" s="280"/>
      <c r="B99" s="284"/>
      <c r="C99" s="284"/>
      <c r="D99" s="40"/>
      <c r="E99" s="39"/>
      <c r="F99" s="39"/>
      <c r="G99" s="284"/>
    </row>
    <row r="100" spans="1:7" ht="40" customHeight="1" x14ac:dyDescent="0.25">
      <c r="A100" s="286"/>
      <c r="B100" s="285"/>
      <c r="C100" s="285"/>
      <c r="D100" s="40"/>
      <c r="E100" s="39"/>
      <c r="F100" s="39"/>
      <c r="G100" s="285"/>
    </row>
    <row r="101" spans="1:7" ht="40" customHeight="1" x14ac:dyDescent="0.25">
      <c r="A101" s="279">
        <v>54</v>
      </c>
      <c r="B101" s="283"/>
      <c r="C101" s="283"/>
      <c r="D101" s="40"/>
      <c r="E101" s="39"/>
      <c r="F101" s="39"/>
      <c r="G101" s="283"/>
    </row>
    <row r="102" spans="1:7" ht="40" customHeight="1" x14ac:dyDescent="0.25">
      <c r="A102" s="280"/>
      <c r="B102" s="284"/>
      <c r="C102" s="284"/>
      <c r="D102" s="40"/>
      <c r="E102" s="39"/>
      <c r="F102" s="39"/>
      <c r="G102" s="284"/>
    </row>
    <row r="103" spans="1:7" ht="40" customHeight="1" x14ac:dyDescent="0.25">
      <c r="A103" s="286"/>
      <c r="B103" s="285"/>
      <c r="C103" s="285"/>
      <c r="D103" s="40"/>
      <c r="E103" s="39"/>
      <c r="F103" s="39"/>
      <c r="G103" s="285"/>
    </row>
    <row r="104" spans="1:7" ht="40" customHeight="1" x14ac:dyDescent="0.25">
      <c r="A104" s="279">
        <v>55</v>
      </c>
      <c r="B104" s="283"/>
      <c r="C104" s="283"/>
      <c r="D104" s="40"/>
      <c r="E104" s="39"/>
      <c r="F104" s="39"/>
      <c r="G104" s="283"/>
    </row>
    <row r="105" spans="1:7" ht="40" customHeight="1" x14ac:dyDescent="0.25">
      <c r="A105" s="280"/>
      <c r="B105" s="284"/>
      <c r="C105" s="284"/>
      <c r="D105" s="40"/>
      <c r="E105" s="39"/>
      <c r="F105" s="39"/>
      <c r="G105" s="284"/>
    </row>
    <row r="106" spans="1:7" ht="40" customHeight="1" x14ac:dyDescent="0.25">
      <c r="A106" s="286"/>
      <c r="B106" s="285"/>
      <c r="C106" s="41"/>
      <c r="D106" s="40"/>
      <c r="E106" s="39"/>
      <c r="F106" s="39"/>
      <c r="G106" s="285"/>
    </row>
    <row r="107" spans="1:7" ht="40" customHeight="1" x14ac:dyDescent="0.25">
      <c r="A107" s="279">
        <v>56</v>
      </c>
      <c r="B107" s="283"/>
      <c r="C107" s="283"/>
      <c r="D107" s="40"/>
      <c r="E107" s="39"/>
      <c r="F107" s="39"/>
      <c r="G107" s="283"/>
    </row>
    <row r="108" spans="1:7" ht="40" customHeight="1" x14ac:dyDescent="0.25">
      <c r="A108" s="280"/>
      <c r="B108" s="284"/>
      <c r="C108" s="284"/>
      <c r="D108" s="40"/>
      <c r="E108" s="39"/>
      <c r="F108" s="39"/>
      <c r="G108" s="284"/>
    </row>
    <row r="109" spans="1:7" ht="40" customHeight="1" x14ac:dyDescent="0.25">
      <c r="A109" s="286"/>
      <c r="B109" s="285"/>
      <c r="C109" s="41"/>
      <c r="D109" s="40"/>
      <c r="E109" s="39"/>
      <c r="F109" s="39"/>
      <c r="G109" s="285"/>
    </row>
    <row r="110" spans="1:7" ht="40" customHeight="1" x14ac:dyDescent="0.25">
      <c r="A110" s="279">
        <v>57</v>
      </c>
      <c r="B110" s="283"/>
      <c r="C110" s="283"/>
      <c r="D110" s="40"/>
      <c r="E110" s="39"/>
      <c r="F110" s="39"/>
      <c r="G110" s="283"/>
    </row>
    <row r="111" spans="1:7" ht="40" customHeight="1" x14ac:dyDescent="0.25">
      <c r="A111" s="280"/>
      <c r="B111" s="284"/>
      <c r="C111" s="284"/>
      <c r="D111" s="40"/>
      <c r="E111" s="39"/>
      <c r="F111" s="39"/>
      <c r="G111" s="284"/>
    </row>
    <row r="112" spans="1:7" ht="40" customHeight="1" x14ac:dyDescent="0.25">
      <c r="A112" s="286"/>
      <c r="B112" s="285"/>
      <c r="C112" s="285"/>
      <c r="D112" s="40"/>
      <c r="E112" s="39"/>
      <c r="F112" s="39"/>
      <c r="G112" s="285"/>
    </row>
    <row r="113" spans="1:7" ht="40" customHeight="1" x14ac:dyDescent="0.25">
      <c r="A113" s="279">
        <v>58</v>
      </c>
      <c r="B113" s="283"/>
      <c r="C113" s="283"/>
      <c r="D113" s="40"/>
      <c r="E113" s="39"/>
      <c r="F113" s="39"/>
      <c r="G113" s="283"/>
    </row>
    <row r="114" spans="1:7" ht="40" customHeight="1" x14ac:dyDescent="0.25">
      <c r="A114" s="280"/>
      <c r="B114" s="284"/>
      <c r="C114" s="284"/>
      <c r="D114" s="40"/>
      <c r="E114" s="39"/>
      <c r="F114" s="39"/>
      <c r="G114" s="284"/>
    </row>
    <row r="115" spans="1:7" ht="40" customHeight="1" x14ac:dyDescent="0.25">
      <c r="A115" s="286"/>
      <c r="B115" s="285"/>
      <c r="C115" s="285"/>
      <c r="D115" s="40"/>
      <c r="E115" s="39"/>
      <c r="F115" s="39"/>
      <c r="G115" s="285"/>
    </row>
    <row r="116" spans="1:7" ht="40" customHeight="1" x14ac:dyDescent="0.25">
      <c r="A116" s="279">
        <v>59</v>
      </c>
      <c r="B116" s="283"/>
      <c r="C116" s="283"/>
      <c r="D116" s="40"/>
      <c r="E116" s="39"/>
      <c r="F116" s="39"/>
      <c r="G116" s="283"/>
    </row>
    <row r="117" spans="1:7" ht="40" customHeight="1" x14ac:dyDescent="0.25">
      <c r="A117" s="280"/>
      <c r="B117" s="284"/>
      <c r="C117" s="284"/>
      <c r="D117" s="40"/>
      <c r="E117" s="39"/>
      <c r="F117" s="39"/>
      <c r="G117" s="284"/>
    </row>
    <row r="118" spans="1:7" ht="40" customHeight="1" x14ac:dyDescent="0.25">
      <c r="A118" s="286"/>
      <c r="B118" s="285"/>
      <c r="C118" s="285"/>
      <c r="D118" s="40"/>
      <c r="E118" s="39"/>
      <c r="F118" s="39"/>
      <c r="G118" s="285"/>
    </row>
    <row r="119" spans="1:7" ht="40" customHeight="1" x14ac:dyDescent="0.25">
      <c r="A119" s="279">
        <v>60</v>
      </c>
      <c r="B119" s="283"/>
      <c r="C119" s="283"/>
      <c r="D119" s="40"/>
      <c r="E119" s="39"/>
      <c r="F119" s="39"/>
      <c r="G119" s="283"/>
    </row>
    <row r="120" spans="1:7" ht="40" customHeight="1" x14ac:dyDescent="0.25">
      <c r="A120" s="280"/>
      <c r="B120" s="284"/>
      <c r="C120" s="284"/>
      <c r="D120" s="40"/>
      <c r="E120" s="39"/>
      <c r="F120" s="39"/>
      <c r="G120" s="284"/>
    </row>
    <row r="121" spans="1:7" ht="40" customHeight="1" x14ac:dyDescent="0.25">
      <c r="A121" s="286"/>
      <c r="B121" s="285"/>
      <c r="C121" s="285"/>
      <c r="D121" s="40"/>
      <c r="E121" s="39"/>
      <c r="F121" s="39"/>
      <c r="G121" s="285"/>
    </row>
    <row r="122" spans="1:7" ht="40" customHeight="1" x14ac:dyDescent="0.25">
      <c r="A122" s="279">
        <v>61</v>
      </c>
      <c r="B122" s="283"/>
      <c r="C122" s="283"/>
      <c r="D122" s="40"/>
      <c r="E122" s="39"/>
      <c r="F122" s="39"/>
      <c r="G122" s="283"/>
    </row>
    <row r="123" spans="1:7" ht="40" customHeight="1" x14ac:dyDescent="0.25">
      <c r="A123" s="280"/>
      <c r="B123" s="284"/>
      <c r="C123" s="284"/>
      <c r="D123" s="40"/>
      <c r="E123" s="39"/>
      <c r="F123" s="39"/>
      <c r="G123" s="284"/>
    </row>
    <row r="124" spans="1:7" ht="40" customHeight="1" x14ac:dyDescent="0.25">
      <c r="A124" s="286"/>
      <c r="B124" s="285"/>
      <c r="C124" s="285"/>
      <c r="D124" s="40"/>
      <c r="E124" s="39"/>
      <c r="F124" s="39"/>
      <c r="G124" s="285"/>
    </row>
    <row r="125" spans="1:7" ht="40" customHeight="1" x14ac:dyDescent="0.25">
      <c r="A125" s="279">
        <v>62</v>
      </c>
      <c r="B125" s="283"/>
      <c r="C125" s="283"/>
      <c r="D125" s="40"/>
      <c r="E125" s="39"/>
      <c r="F125" s="39"/>
      <c r="G125" s="283"/>
    </row>
    <row r="126" spans="1:7" ht="40" customHeight="1" x14ac:dyDescent="0.25">
      <c r="A126" s="280"/>
      <c r="B126" s="284"/>
      <c r="C126" s="284"/>
      <c r="D126" s="40"/>
      <c r="E126" s="39"/>
      <c r="F126" s="39"/>
      <c r="G126" s="284"/>
    </row>
    <row r="127" spans="1:7" ht="40" customHeight="1" x14ac:dyDescent="0.25">
      <c r="A127" s="286"/>
      <c r="B127" s="285"/>
      <c r="C127" s="285"/>
      <c r="D127" s="40"/>
      <c r="E127" s="39"/>
      <c r="F127" s="39"/>
      <c r="G127" s="285"/>
    </row>
    <row r="128" spans="1:7" ht="40" customHeight="1" x14ac:dyDescent="0.25">
      <c r="A128" s="279">
        <v>63</v>
      </c>
      <c r="B128" s="283"/>
      <c r="C128" s="283"/>
      <c r="D128" s="40"/>
      <c r="E128" s="39"/>
      <c r="F128" s="39"/>
      <c r="G128" s="283"/>
    </row>
    <row r="129" spans="1:7" ht="40" customHeight="1" x14ac:dyDescent="0.25">
      <c r="A129" s="280"/>
      <c r="B129" s="284"/>
      <c r="C129" s="284"/>
      <c r="D129" s="40"/>
      <c r="E129" s="39"/>
      <c r="F129" s="39"/>
      <c r="G129" s="284"/>
    </row>
    <row r="130" spans="1:7" ht="40" customHeight="1" x14ac:dyDescent="0.25">
      <c r="A130" s="286"/>
      <c r="B130" s="285"/>
      <c r="C130" s="285"/>
      <c r="D130" s="40"/>
      <c r="E130" s="39"/>
      <c r="F130" s="39"/>
      <c r="G130" s="285"/>
    </row>
    <row r="131" spans="1:7" ht="40" customHeight="1" x14ac:dyDescent="0.25">
      <c r="A131" s="279">
        <v>64</v>
      </c>
      <c r="B131" s="283"/>
      <c r="C131" s="283"/>
      <c r="D131" s="40"/>
      <c r="E131" s="39"/>
      <c r="F131" s="39"/>
      <c r="G131" s="283"/>
    </row>
    <row r="132" spans="1:7" ht="40" customHeight="1" x14ac:dyDescent="0.25">
      <c r="A132" s="280"/>
      <c r="B132" s="284"/>
      <c r="C132" s="284"/>
      <c r="D132" s="40"/>
      <c r="E132" s="39"/>
      <c r="F132" s="39"/>
      <c r="G132" s="284"/>
    </row>
    <row r="133" spans="1:7" ht="40" customHeight="1" x14ac:dyDescent="0.25">
      <c r="A133" s="286"/>
      <c r="B133" s="285"/>
      <c r="C133" s="285"/>
      <c r="D133" s="40"/>
      <c r="E133" s="39"/>
      <c r="F133" s="39"/>
      <c r="G133" s="285"/>
    </row>
    <row r="134" spans="1:7" ht="40" customHeight="1" x14ac:dyDescent="0.25">
      <c r="A134" s="279">
        <v>65</v>
      </c>
      <c r="B134" s="283"/>
      <c r="C134" s="283"/>
      <c r="D134" s="40"/>
      <c r="E134" s="39"/>
      <c r="F134" s="39"/>
      <c r="G134" s="283"/>
    </row>
    <row r="135" spans="1:7" ht="40" customHeight="1" x14ac:dyDescent="0.25">
      <c r="A135" s="280"/>
      <c r="B135" s="284"/>
      <c r="C135" s="284"/>
      <c r="D135" s="40"/>
      <c r="E135" s="39"/>
      <c r="F135" s="39"/>
      <c r="G135" s="284"/>
    </row>
    <row r="136" spans="1:7" ht="40" customHeight="1" x14ac:dyDescent="0.25">
      <c r="A136" s="286"/>
      <c r="B136" s="285"/>
      <c r="C136" s="285"/>
      <c r="D136" s="40"/>
      <c r="E136" s="39"/>
      <c r="F136" s="39"/>
      <c r="G136" s="285"/>
    </row>
    <row r="137" spans="1:7" ht="40" customHeight="1" x14ac:dyDescent="0.25">
      <c r="A137" s="279">
        <v>66</v>
      </c>
      <c r="B137" s="283"/>
      <c r="C137" s="283"/>
      <c r="D137" s="40"/>
      <c r="E137" s="39"/>
      <c r="F137" s="39"/>
      <c r="G137" s="283"/>
    </row>
    <row r="138" spans="1:7" ht="40" customHeight="1" x14ac:dyDescent="0.25">
      <c r="A138" s="280"/>
      <c r="B138" s="284"/>
      <c r="C138" s="284"/>
      <c r="D138" s="40"/>
      <c r="E138" s="39"/>
      <c r="F138" s="39"/>
      <c r="G138" s="284"/>
    </row>
    <row r="139" spans="1:7" ht="40" customHeight="1" x14ac:dyDescent="0.25">
      <c r="A139" s="286"/>
      <c r="B139" s="285"/>
      <c r="C139" s="285"/>
      <c r="D139" s="40"/>
      <c r="E139" s="39"/>
      <c r="F139" s="39"/>
      <c r="G139" s="285"/>
    </row>
    <row r="140" spans="1:7" ht="40" customHeight="1" x14ac:dyDescent="0.25">
      <c r="A140" s="279">
        <v>67</v>
      </c>
      <c r="B140" s="283"/>
      <c r="C140" s="283"/>
      <c r="D140" s="40"/>
      <c r="E140" s="39"/>
      <c r="F140" s="39"/>
      <c r="G140" s="283"/>
    </row>
    <row r="141" spans="1:7" ht="40" customHeight="1" x14ac:dyDescent="0.25">
      <c r="A141" s="280"/>
      <c r="B141" s="284"/>
      <c r="C141" s="284"/>
      <c r="D141" s="40"/>
      <c r="E141" s="39"/>
      <c r="F141" s="39"/>
      <c r="G141" s="284"/>
    </row>
    <row r="142" spans="1:7" ht="40" customHeight="1" x14ac:dyDescent="0.25">
      <c r="A142" s="286"/>
      <c r="B142" s="285"/>
      <c r="C142" s="285"/>
      <c r="D142" s="40"/>
      <c r="E142" s="39"/>
      <c r="F142" s="39"/>
      <c r="G142" s="285"/>
    </row>
    <row r="143" spans="1:7" ht="40" customHeight="1" x14ac:dyDescent="0.25">
      <c r="A143" s="279">
        <v>68</v>
      </c>
      <c r="B143" s="283"/>
      <c r="C143" s="283"/>
      <c r="D143" s="40"/>
      <c r="E143" s="39"/>
      <c r="F143" s="39"/>
      <c r="G143" s="283"/>
    </row>
    <row r="144" spans="1:7" ht="40" customHeight="1" x14ac:dyDescent="0.25">
      <c r="A144" s="280"/>
      <c r="B144" s="284"/>
      <c r="C144" s="284"/>
      <c r="D144" s="40"/>
      <c r="E144" s="39"/>
      <c r="F144" s="39"/>
      <c r="G144" s="284"/>
    </row>
    <row r="145" spans="1:7" ht="40" customHeight="1" x14ac:dyDescent="0.25">
      <c r="A145" s="286"/>
      <c r="B145" s="285"/>
      <c r="C145" s="285"/>
      <c r="D145" s="40"/>
      <c r="E145" s="39"/>
      <c r="F145" s="39"/>
      <c r="G145" s="285"/>
    </row>
    <row r="146" spans="1:7" ht="40" customHeight="1" x14ac:dyDescent="0.25">
      <c r="A146" s="279">
        <v>69</v>
      </c>
      <c r="B146" s="283"/>
      <c r="C146" s="283"/>
      <c r="D146" s="40"/>
      <c r="E146" s="39"/>
      <c r="F146" s="39"/>
      <c r="G146" s="283"/>
    </row>
    <row r="147" spans="1:7" ht="40" customHeight="1" x14ac:dyDescent="0.25">
      <c r="A147" s="280"/>
      <c r="B147" s="284"/>
      <c r="C147" s="284"/>
      <c r="D147" s="40"/>
      <c r="E147" s="39"/>
      <c r="F147" s="39"/>
      <c r="G147" s="284"/>
    </row>
    <row r="148" spans="1:7" ht="40" customHeight="1" x14ac:dyDescent="0.25">
      <c r="A148" s="286"/>
      <c r="B148" s="285"/>
      <c r="C148" s="285"/>
      <c r="D148" s="40"/>
      <c r="E148" s="39"/>
      <c r="F148" s="39"/>
      <c r="G148" s="285"/>
    </row>
    <row r="149" spans="1:7" ht="40" customHeight="1" x14ac:dyDescent="0.25">
      <c r="A149" s="279">
        <v>70</v>
      </c>
      <c r="B149" s="283"/>
      <c r="C149" s="283"/>
      <c r="D149" s="40"/>
      <c r="E149" s="39"/>
      <c r="F149" s="39"/>
      <c r="G149" s="283"/>
    </row>
    <row r="150" spans="1:7" ht="40" customHeight="1" x14ac:dyDescent="0.25">
      <c r="A150" s="280"/>
      <c r="B150" s="284"/>
      <c r="C150" s="284"/>
      <c r="D150" s="40"/>
      <c r="E150" s="39"/>
      <c r="F150" s="39"/>
      <c r="G150" s="284"/>
    </row>
    <row r="151" spans="1:7" ht="40" customHeight="1" x14ac:dyDescent="0.25">
      <c r="A151" s="286"/>
      <c r="B151" s="285"/>
      <c r="C151" s="285"/>
      <c r="D151" s="40"/>
      <c r="E151" s="39"/>
      <c r="F151" s="39"/>
      <c r="G151" s="285"/>
    </row>
    <row r="152" spans="1:7" ht="40" customHeight="1" x14ac:dyDescent="0.25">
      <c r="A152" s="279">
        <v>71</v>
      </c>
      <c r="B152" s="283"/>
      <c r="C152" s="279"/>
      <c r="D152" s="40"/>
      <c r="E152" s="39"/>
      <c r="F152" s="39"/>
      <c r="G152" s="283"/>
    </row>
    <row r="153" spans="1:7" ht="40" customHeight="1" x14ac:dyDescent="0.25">
      <c r="A153" s="280"/>
      <c r="B153" s="284"/>
      <c r="C153" s="280"/>
      <c r="D153" s="40"/>
      <c r="E153" s="39"/>
      <c r="F153" s="39"/>
      <c r="G153" s="284"/>
    </row>
    <row r="154" spans="1:7" ht="40" customHeight="1" x14ac:dyDescent="0.25">
      <c r="A154" s="286"/>
      <c r="B154" s="285"/>
      <c r="C154" s="286"/>
      <c r="D154" s="40"/>
      <c r="E154" s="39"/>
      <c r="F154" s="39"/>
      <c r="G154" s="285"/>
    </row>
    <row r="155" spans="1:7" ht="40" customHeight="1" x14ac:dyDescent="0.25">
      <c r="A155" s="279">
        <v>72</v>
      </c>
      <c r="B155" s="283"/>
      <c r="C155" s="279"/>
      <c r="D155" s="40"/>
      <c r="E155" s="39"/>
      <c r="F155" s="39"/>
      <c r="G155" s="283"/>
    </row>
    <row r="156" spans="1:7" ht="40" customHeight="1" x14ac:dyDescent="0.25">
      <c r="A156" s="280"/>
      <c r="B156" s="284"/>
      <c r="C156" s="280"/>
      <c r="D156" s="40"/>
      <c r="E156" s="39"/>
      <c r="F156" s="39"/>
      <c r="G156" s="284"/>
    </row>
    <row r="157" spans="1:7" ht="40" customHeight="1" x14ac:dyDescent="0.25">
      <c r="A157" s="286"/>
      <c r="B157" s="285"/>
      <c r="C157" s="286"/>
      <c r="D157" s="40"/>
      <c r="E157" s="39"/>
      <c r="F157" s="39"/>
      <c r="G157" s="285"/>
    </row>
    <row r="158" spans="1:7" ht="16" customHeight="1" x14ac:dyDescent="0.25"/>
    <row r="159" spans="1:7" ht="16" customHeight="1" x14ac:dyDescent="0.25">
      <c r="D159" s="36" t="e">
        <f>'RENCANA SEBARAN'!#REF!</f>
        <v>#REF!</v>
      </c>
    </row>
    <row r="160" spans="1:7" ht="16" customHeight="1" x14ac:dyDescent="0.25">
      <c r="D160" s="36" t="e">
        <f>'RENCANA SEBARAN'!#REF!</f>
        <v>#REF!</v>
      </c>
    </row>
    <row r="161" spans="4:4" ht="16" customHeight="1" x14ac:dyDescent="0.25">
      <c r="D161" s="36" t="e">
        <f>'RENCANA SEBARAN'!#REF!</f>
        <v>#REF!</v>
      </c>
    </row>
    <row r="162" spans="4:4" ht="16" customHeight="1" x14ac:dyDescent="0.25"/>
    <row r="163" spans="4:4" ht="16" customHeight="1" x14ac:dyDescent="0.25"/>
    <row r="166" spans="4:4" ht="20.149999999999999" customHeight="1" x14ac:dyDescent="0.25">
      <c r="D166" s="43" t="e">
        <f>'RENCANA SEBARAN'!#REF!</f>
        <v>#REF!</v>
      </c>
    </row>
  </sheetData>
  <mergeCells count="237">
    <mergeCell ref="E81:E82"/>
    <mergeCell ref="F81:F82"/>
    <mergeCell ref="G58:G60"/>
    <mergeCell ref="G68:G69"/>
    <mergeCell ref="H79:H80"/>
    <mergeCell ref="G73:G74"/>
    <mergeCell ref="G75:G76"/>
    <mergeCell ref="H81:H82"/>
    <mergeCell ref="G79:G80"/>
    <mergeCell ref="E79:E80"/>
    <mergeCell ref="F79:F80"/>
    <mergeCell ref="E75:E76"/>
    <mergeCell ref="F75:F76"/>
    <mergeCell ref="F77:F78"/>
    <mergeCell ref="E77:E78"/>
    <mergeCell ref="G77:G78"/>
    <mergeCell ref="H58:H60"/>
    <mergeCell ref="H63:H65"/>
    <mergeCell ref="H70:H72"/>
    <mergeCell ref="H73:H74"/>
    <mergeCell ref="H75:H76"/>
    <mergeCell ref="H77:H78"/>
    <mergeCell ref="G13:G14"/>
    <mergeCell ref="C26:C28"/>
    <mergeCell ref="C29:C31"/>
    <mergeCell ref="C55:C57"/>
    <mergeCell ref="C58:C60"/>
    <mergeCell ref="C37:C38"/>
    <mergeCell ref="C39:C40"/>
    <mergeCell ref="D26:G28"/>
    <mergeCell ref="G29:G31"/>
    <mergeCell ref="G44:G46"/>
    <mergeCell ref="G47:G49"/>
    <mergeCell ref="G50:G51"/>
    <mergeCell ref="G55:G57"/>
    <mergeCell ref="C32:C34"/>
    <mergeCell ref="G24:G25"/>
    <mergeCell ref="D35:D36"/>
    <mergeCell ref="E35:E36"/>
    <mergeCell ref="F35:F36"/>
    <mergeCell ref="H29:H34"/>
    <mergeCell ref="E73:E74"/>
    <mergeCell ref="F73:F74"/>
    <mergeCell ref="A13:A14"/>
    <mergeCell ref="B13:B14"/>
    <mergeCell ref="A37:A38"/>
    <mergeCell ref="C41:C43"/>
    <mergeCell ref="C44:C46"/>
    <mergeCell ref="C47:C49"/>
    <mergeCell ref="B39:B40"/>
    <mergeCell ref="B41:B43"/>
    <mergeCell ref="B37:B38"/>
    <mergeCell ref="A26:A28"/>
    <mergeCell ref="A29:A31"/>
    <mergeCell ref="A32:A34"/>
    <mergeCell ref="B32:B34"/>
    <mergeCell ref="B47:B49"/>
    <mergeCell ref="B26:B28"/>
    <mergeCell ref="B29:B31"/>
    <mergeCell ref="C24:C25"/>
    <mergeCell ref="A70:A72"/>
    <mergeCell ref="B70:B72"/>
    <mergeCell ref="A68:A69"/>
    <mergeCell ref="B68:B69"/>
    <mergeCell ref="A1:G1"/>
    <mergeCell ref="A2:G2"/>
    <mergeCell ref="A3:G3"/>
    <mergeCell ref="A8:A9"/>
    <mergeCell ref="B8:B9"/>
    <mergeCell ref="D8:D9"/>
    <mergeCell ref="E8:E9"/>
    <mergeCell ref="C8:C9"/>
    <mergeCell ref="G10:G11"/>
    <mergeCell ref="C10:C11"/>
    <mergeCell ref="F8:F9"/>
    <mergeCell ref="G8:G9"/>
    <mergeCell ref="A81:A82"/>
    <mergeCell ref="A77:A78"/>
    <mergeCell ref="A79:A80"/>
    <mergeCell ref="A73:A74"/>
    <mergeCell ref="B73:B74"/>
    <mergeCell ref="B92:B94"/>
    <mergeCell ref="B95:B97"/>
    <mergeCell ref="B98:B100"/>
    <mergeCell ref="B75:B76"/>
    <mergeCell ref="B79:B80"/>
    <mergeCell ref="B81:B82"/>
    <mergeCell ref="A92:A94"/>
    <mergeCell ref="A95:A97"/>
    <mergeCell ref="B77:B78"/>
    <mergeCell ref="A98:A100"/>
    <mergeCell ref="B89:B91"/>
    <mergeCell ref="B101:B103"/>
    <mergeCell ref="B104:B106"/>
    <mergeCell ref="B149:B151"/>
    <mergeCell ref="B122:B124"/>
    <mergeCell ref="B125:B127"/>
    <mergeCell ref="B128:B130"/>
    <mergeCell ref="B131:B133"/>
    <mergeCell ref="A104:A106"/>
    <mergeCell ref="A89:A91"/>
    <mergeCell ref="A107:A109"/>
    <mergeCell ref="A101:A103"/>
    <mergeCell ref="C152:C154"/>
    <mergeCell ref="C146:C148"/>
    <mergeCell ref="C140:C142"/>
    <mergeCell ref="C143:C145"/>
    <mergeCell ref="C137:C139"/>
    <mergeCell ref="C131:C133"/>
    <mergeCell ref="C134:C136"/>
    <mergeCell ref="B152:B154"/>
    <mergeCell ref="B155:B157"/>
    <mergeCell ref="C149:C151"/>
    <mergeCell ref="B137:B139"/>
    <mergeCell ref="B146:B148"/>
    <mergeCell ref="B140:B142"/>
    <mergeCell ref="B143:B145"/>
    <mergeCell ref="A155:A157"/>
    <mergeCell ref="A152:A154"/>
    <mergeCell ref="B134:B136"/>
    <mergeCell ref="B107:B109"/>
    <mergeCell ref="B110:B112"/>
    <mergeCell ref="B113:B115"/>
    <mergeCell ref="B116:B118"/>
    <mergeCell ref="B119:B121"/>
    <mergeCell ref="A134:A136"/>
    <mergeCell ref="A122:A124"/>
    <mergeCell ref="A125:A127"/>
    <mergeCell ref="A128:A130"/>
    <mergeCell ref="A143:A145"/>
    <mergeCell ref="A146:A148"/>
    <mergeCell ref="A110:A112"/>
    <mergeCell ref="A149:A151"/>
    <mergeCell ref="A131:A133"/>
    <mergeCell ref="A137:A139"/>
    <mergeCell ref="A140:A142"/>
    <mergeCell ref="A113:A115"/>
    <mergeCell ref="A116:A118"/>
    <mergeCell ref="A119:A121"/>
    <mergeCell ref="G116:G118"/>
    <mergeCell ref="G119:G121"/>
    <mergeCell ref="G61:G62"/>
    <mergeCell ref="G52:G54"/>
    <mergeCell ref="C128:C130"/>
    <mergeCell ref="C125:C127"/>
    <mergeCell ref="C122:C124"/>
    <mergeCell ref="C119:C121"/>
    <mergeCell ref="C116:C118"/>
    <mergeCell ref="C81:C82"/>
    <mergeCell ref="C98:C100"/>
    <mergeCell ref="C95:C97"/>
    <mergeCell ref="C89:C91"/>
    <mergeCell ref="C92:C94"/>
    <mergeCell ref="C113:C115"/>
    <mergeCell ref="C107:C108"/>
    <mergeCell ref="C101:C103"/>
    <mergeCell ref="C110:C112"/>
    <mergeCell ref="C77:C78"/>
    <mergeCell ref="C73:C74"/>
    <mergeCell ref="G81:G82"/>
    <mergeCell ref="C104:C105"/>
    <mergeCell ref="C75:C76"/>
    <mergeCell ref="C79:C80"/>
    <mergeCell ref="G149:G151"/>
    <mergeCell ref="G152:G154"/>
    <mergeCell ref="G155:G157"/>
    <mergeCell ref="G131:G133"/>
    <mergeCell ref="G134:G136"/>
    <mergeCell ref="G137:G139"/>
    <mergeCell ref="G140:G142"/>
    <mergeCell ref="G143:G145"/>
    <mergeCell ref="C63:C65"/>
    <mergeCell ref="G63:G65"/>
    <mergeCell ref="G122:G124"/>
    <mergeCell ref="G125:G127"/>
    <mergeCell ref="G128:G130"/>
    <mergeCell ref="G101:G103"/>
    <mergeCell ref="G104:G106"/>
    <mergeCell ref="G107:G109"/>
    <mergeCell ref="G110:G112"/>
    <mergeCell ref="G113:G115"/>
    <mergeCell ref="G146:G148"/>
    <mergeCell ref="G89:G91"/>
    <mergeCell ref="G92:G94"/>
    <mergeCell ref="G95:G97"/>
    <mergeCell ref="G98:G100"/>
    <mergeCell ref="C155:C157"/>
    <mergeCell ref="C68:C69"/>
    <mergeCell ref="A55:A57"/>
    <mergeCell ref="A58:A60"/>
    <mergeCell ref="B55:B57"/>
    <mergeCell ref="G70:G72"/>
    <mergeCell ref="C70:C72"/>
    <mergeCell ref="B58:B60"/>
    <mergeCell ref="B61:B62"/>
    <mergeCell ref="C61:C62"/>
    <mergeCell ref="B63:B65"/>
    <mergeCell ref="A61:A62"/>
    <mergeCell ref="G66:G67"/>
    <mergeCell ref="J67:J68"/>
    <mergeCell ref="C66:C67"/>
    <mergeCell ref="B19:B20"/>
    <mergeCell ref="A19:A20"/>
    <mergeCell ref="C19:C20"/>
    <mergeCell ref="G19:G20"/>
    <mergeCell ref="B66:B67"/>
    <mergeCell ref="G35:G36"/>
    <mergeCell ref="A35:A36"/>
    <mergeCell ref="B35:B36"/>
    <mergeCell ref="C35:C36"/>
    <mergeCell ref="A24:A25"/>
    <mergeCell ref="B24:B25"/>
    <mergeCell ref="H55:H57"/>
    <mergeCell ref="H50:H51"/>
    <mergeCell ref="H52:H54"/>
    <mergeCell ref="A50:A51"/>
    <mergeCell ref="B50:B51"/>
    <mergeCell ref="A44:A46"/>
    <mergeCell ref="B44:B46"/>
    <mergeCell ref="A47:A49"/>
    <mergeCell ref="A39:A40"/>
    <mergeCell ref="A41:A43"/>
    <mergeCell ref="H41:H43"/>
    <mergeCell ref="A15:A17"/>
    <mergeCell ref="B15:B17"/>
    <mergeCell ref="G15:G17"/>
    <mergeCell ref="C15:C17"/>
    <mergeCell ref="B52:B54"/>
    <mergeCell ref="C52:C54"/>
    <mergeCell ref="G32:G34"/>
    <mergeCell ref="G37:G38"/>
    <mergeCell ref="G39:G40"/>
    <mergeCell ref="G41:G43"/>
    <mergeCell ref="C50:C51"/>
    <mergeCell ref="D24:D25"/>
    <mergeCell ref="E24:E25"/>
    <mergeCell ref="F24:F25"/>
  </mergeCells>
  <printOptions horizontalCentered="1"/>
  <pageMargins left="0.25" right="0.25" top="0.75" bottom="0.75" header="0.3" footer="0.3"/>
  <pageSetup paperSize="5" scale="10" fitToHeight="0" orientation="portrait" verticalDpi="0" r:id="rId1"/>
  <headerFooter>
    <oddFooter>&amp;C&amp;P</oddFooter>
  </headerFooter>
  <rowBreaks count="2" manualBreakCount="2">
    <brk id="57" min="1" max="101" man="1"/>
    <brk id="73" min="1" max="101" man="1"/>
  </rowBreaks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DOSEN!$E$2:$E$7</xm:f>
          </x14:formula1>
          <xm:sqref>D13 D37 D15 J18:J19 D10 D34 D88:D149 D31 D63 D70 D20:D24 D65:D66 D61</xm:sqref>
        </x14:dataValidation>
        <x14:dataValidation type="list" allowBlank="1" showInputMessage="1" showErrorMessage="1">
          <x14:formula1>
            <xm:f>DOSEN!$F$2:$F$209</xm:f>
          </x14:formula1>
          <xm:sqref>E35 E10 E15 E55 E13 E89:F149 E31 E37 E18 E65 E63 E20:E24 E67</xm:sqref>
        </x14:dataValidation>
        <x14:dataValidation type="list" allowBlank="1" showInputMessage="1" showErrorMessage="1">
          <x14:formula1>
            <xm:f>DOSEN!$B$2:$B$301</xm:f>
          </x14:formula1>
          <xm:sqref>B77:B78 B75 B81:B82 B89:B149 B58:B61 B55:B56 B39:B50 B63 B10:B13 B70 B35 B37 B68 B18 B15:B16 B52:B53 B21:B24 B26:B33</xm:sqref>
        </x14:dataValidation>
        <x14:dataValidation type="list" allowBlank="1" showInputMessage="1" showErrorMessage="1">
          <x14:formula1>
            <xm:f>DOSEN!$G$2:$G$300</xm:f>
          </x14:formula1>
          <xm:sqref>C58:C61 C81:C82 C89:C149 C39:C50 C63:C66 C70:C72 C10:C11 C13:C16 C52:C53 C68 C21:C24 C26:C31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3"/>
  <sheetViews>
    <sheetView view="pageBreakPreview" zoomScale="145" zoomScaleNormal="120" zoomScaleSheetLayoutView="145" workbookViewId="0">
      <selection activeCell="G9" sqref="G9"/>
    </sheetView>
  </sheetViews>
  <sheetFormatPr defaultColWidth="9.1796875" defaultRowHeight="15.5" x14ac:dyDescent="0.25"/>
  <cols>
    <col min="1" max="1" width="5.26953125" style="2" customWidth="1"/>
    <col min="2" max="2" width="45.26953125" style="1" bestFit="1" customWidth="1"/>
    <col min="3" max="3" width="25.81640625" style="2" customWidth="1"/>
    <col min="4" max="4" width="4.453125" style="2" bestFit="1" customWidth="1"/>
    <col min="5" max="5" width="4.81640625" style="2" bestFit="1" customWidth="1"/>
    <col min="6" max="6" width="7.26953125" style="2" bestFit="1" customWidth="1"/>
    <col min="7" max="7" width="72.7265625" style="1" bestFit="1" customWidth="1"/>
    <col min="8" max="8" width="11.54296875" style="2" bestFit="1" customWidth="1"/>
    <col min="9" max="16384" width="9.1796875" style="1"/>
  </cols>
  <sheetData>
    <row r="1" spans="1:8" ht="27.75" customHeight="1" x14ac:dyDescent="0.25">
      <c r="A1" s="12" t="s">
        <v>467</v>
      </c>
      <c r="B1" s="12" t="s">
        <v>1</v>
      </c>
      <c r="C1" s="13" t="s">
        <v>87</v>
      </c>
      <c r="D1" s="12" t="s">
        <v>88</v>
      </c>
      <c r="E1" s="13" t="s">
        <v>90</v>
      </c>
      <c r="F1" s="13" t="s">
        <v>226</v>
      </c>
      <c r="G1" s="13" t="s">
        <v>89</v>
      </c>
      <c r="H1" s="13" t="s">
        <v>91</v>
      </c>
    </row>
    <row r="2" spans="1:8" x14ac:dyDescent="0.25">
      <c r="A2" s="3">
        <v>1</v>
      </c>
      <c r="B2" s="14" t="s">
        <v>65</v>
      </c>
      <c r="C2" s="8" t="s">
        <v>749</v>
      </c>
      <c r="D2" s="8" t="s">
        <v>193</v>
      </c>
      <c r="E2" s="3">
        <v>1</v>
      </c>
      <c r="F2" s="3" t="s">
        <v>227</v>
      </c>
      <c r="G2" s="10" t="s">
        <v>578</v>
      </c>
      <c r="H2" s="3">
        <v>1</v>
      </c>
    </row>
    <row r="3" spans="1:8" x14ac:dyDescent="0.25">
      <c r="A3" s="3">
        <v>2</v>
      </c>
      <c r="B3" s="14" t="s">
        <v>36</v>
      </c>
      <c r="C3" s="8" t="s">
        <v>750</v>
      </c>
      <c r="D3" s="8" t="s">
        <v>186</v>
      </c>
      <c r="E3" s="3">
        <v>2</v>
      </c>
      <c r="F3" s="3" t="s">
        <v>229</v>
      </c>
      <c r="G3" s="10" t="s">
        <v>574</v>
      </c>
      <c r="H3" s="3">
        <v>2</v>
      </c>
    </row>
    <row r="4" spans="1:8" x14ac:dyDescent="0.25">
      <c r="A4" s="3">
        <v>3</v>
      </c>
      <c r="B4" s="14" t="s">
        <v>72</v>
      </c>
      <c r="C4" s="8" t="s">
        <v>196</v>
      </c>
      <c r="D4" s="8" t="s">
        <v>2</v>
      </c>
      <c r="E4" s="3">
        <v>3</v>
      </c>
      <c r="F4" s="3" t="s">
        <v>230</v>
      </c>
      <c r="G4" s="10" t="s">
        <v>576</v>
      </c>
      <c r="H4" s="3">
        <v>3</v>
      </c>
    </row>
    <row r="5" spans="1:8" x14ac:dyDescent="0.25">
      <c r="A5" s="3">
        <v>4</v>
      </c>
      <c r="B5" s="14" t="s">
        <v>132</v>
      </c>
      <c r="C5" s="8" t="s">
        <v>751</v>
      </c>
      <c r="D5" s="8" t="s">
        <v>190</v>
      </c>
      <c r="E5" s="3">
        <v>4</v>
      </c>
      <c r="F5" s="3" t="s">
        <v>231</v>
      </c>
      <c r="G5" s="10" t="s">
        <v>573</v>
      </c>
      <c r="H5" s="3">
        <v>4</v>
      </c>
    </row>
    <row r="6" spans="1:8" x14ac:dyDescent="0.25">
      <c r="A6" s="3">
        <v>5</v>
      </c>
      <c r="B6" s="14" t="s">
        <v>146</v>
      </c>
      <c r="C6" s="8" t="s">
        <v>752</v>
      </c>
      <c r="D6" s="8" t="s">
        <v>195</v>
      </c>
      <c r="E6" s="3">
        <v>5</v>
      </c>
      <c r="F6" s="3" t="s">
        <v>232</v>
      </c>
      <c r="G6" s="10" t="s">
        <v>567</v>
      </c>
      <c r="H6" s="3">
        <v>5</v>
      </c>
    </row>
    <row r="7" spans="1:8" x14ac:dyDescent="0.25">
      <c r="A7" s="3">
        <v>6</v>
      </c>
      <c r="B7" s="14" t="s">
        <v>753</v>
      </c>
      <c r="C7" s="8" t="s">
        <v>196</v>
      </c>
      <c r="D7" s="8"/>
      <c r="E7" s="3">
        <v>6</v>
      </c>
      <c r="F7" s="3" t="s">
        <v>233</v>
      </c>
      <c r="G7" s="10" t="s">
        <v>582</v>
      </c>
      <c r="H7" s="3">
        <v>6</v>
      </c>
    </row>
    <row r="8" spans="1:8" x14ac:dyDescent="0.25">
      <c r="A8" s="3">
        <v>7</v>
      </c>
      <c r="B8" s="14" t="s">
        <v>724</v>
      </c>
      <c r="C8" s="8" t="s">
        <v>750</v>
      </c>
      <c r="D8" s="8"/>
      <c r="E8" s="3"/>
      <c r="F8" s="3" t="s">
        <v>234</v>
      </c>
      <c r="G8" s="10" t="s">
        <v>532</v>
      </c>
      <c r="H8" s="3">
        <v>7</v>
      </c>
    </row>
    <row r="9" spans="1:8" x14ac:dyDescent="0.25">
      <c r="A9" s="3">
        <v>8</v>
      </c>
      <c r="B9" s="14" t="s">
        <v>168</v>
      </c>
      <c r="C9" s="8" t="s">
        <v>196</v>
      </c>
      <c r="D9" s="8"/>
      <c r="E9" s="3"/>
      <c r="F9" s="3" t="s">
        <v>235</v>
      </c>
      <c r="G9" s="10" t="s">
        <v>536</v>
      </c>
      <c r="H9" s="3">
        <v>8</v>
      </c>
    </row>
    <row r="10" spans="1:8" x14ac:dyDescent="0.25">
      <c r="A10" s="3">
        <v>9</v>
      </c>
      <c r="B10" s="14" t="s">
        <v>133</v>
      </c>
      <c r="C10" s="8" t="s">
        <v>751</v>
      </c>
      <c r="D10" s="8"/>
      <c r="E10" s="3"/>
      <c r="F10" s="3" t="s">
        <v>236</v>
      </c>
      <c r="G10" s="10" t="s">
        <v>569</v>
      </c>
      <c r="H10" s="3">
        <v>9</v>
      </c>
    </row>
    <row r="11" spans="1:8" x14ac:dyDescent="0.25">
      <c r="A11" s="3">
        <v>10</v>
      </c>
      <c r="B11" s="14" t="s">
        <v>169</v>
      </c>
      <c r="C11" s="8" t="s">
        <v>196</v>
      </c>
      <c r="D11" s="8"/>
      <c r="E11" s="3"/>
      <c r="F11" s="3" t="s">
        <v>237</v>
      </c>
      <c r="G11" s="10" t="s">
        <v>455</v>
      </c>
      <c r="H11" s="3">
        <v>10</v>
      </c>
    </row>
    <row r="12" spans="1:8" x14ac:dyDescent="0.25">
      <c r="A12" s="3">
        <v>11</v>
      </c>
      <c r="B12" s="14" t="s">
        <v>134</v>
      </c>
      <c r="C12" s="8" t="s">
        <v>751</v>
      </c>
      <c r="D12" s="8"/>
      <c r="E12" s="3"/>
      <c r="F12" s="3" t="s">
        <v>238</v>
      </c>
      <c r="G12" s="10" t="s">
        <v>666</v>
      </c>
      <c r="H12" s="3">
        <v>11</v>
      </c>
    </row>
    <row r="13" spans="1:8" x14ac:dyDescent="0.25">
      <c r="A13" s="3">
        <v>12</v>
      </c>
      <c r="B13" s="14" t="s">
        <v>754</v>
      </c>
      <c r="C13" s="8" t="s">
        <v>202</v>
      </c>
      <c r="D13" s="8"/>
      <c r="E13" s="3"/>
      <c r="F13" s="3" t="s">
        <v>239</v>
      </c>
      <c r="G13" s="10" t="s">
        <v>632</v>
      </c>
      <c r="H13" s="3">
        <v>12</v>
      </c>
    </row>
    <row r="14" spans="1:8" x14ac:dyDescent="0.25">
      <c r="A14" s="3">
        <v>13</v>
      </c>
      <c r="B14" s="14" t="s">
        <v>29</v>
      </c>
      <c r="C14" s="8" t="s">
        <v>755</v>
      </c>
      <c r="D14" s="8"/>
      <c r="E14" s="3"/>
      <c r="F14" s="3" t="s">
        <v>240</v>
      </c>
      <c r="G14" s="10" t="s">
        <v>683</v>
      </c>
      <c r="H14" s="3">
        <v>13</v>
      </c>
    </row>
    <row r="15" spans="1:8" x14ac:dyDescent="0.25">
      <c r="A15" s="3">
        <v>14</v>
      </c>
      <c r="B15" s="14" t="s">
        <v>799</v>
      </c>
      <c r="C15" s="8" t="s">
        <v>756</v>
      </c>
      <c r="D15" s="8"/>
      <c r="E15" s="3"/>
      <c r="F15" s="3" t="s">
        <v>241</v>
      </c>
      <c r="G15" s="10" t="s">
        <v>670</v>
      </c>
      <c r="H15" s="3">
        <v>14</v>
      </c>
    </row>
    <row r="16" spans="1:8" x14ac:dyDescent="0.25">
      <c r="A16" s="3">
        <v>15</v>
      </c>
      <c r="B16" s="14" t="s">
        <v>170</v>
      </c>
      <c r="C16" s="8" t="s">
        <v>756</v>
      </c>
      <c r="D16" s="8"/>
      <c r="E16" s="3"/>
      <c r="F16" s="3" t="s">
        <v>242</v>
      </c>
      <c r="G16" s="10" t="s">
        <v>512</v>
      </c>
      <c r="H16" s="3">
        <v>15</v>
      </c>
    </row>
    <row r="17" spans="1:8" x14ac:dyDescent="0.25">
      <c r="A17" s="3">
        <v>16</v>
      </c>
      <c r="B17" s="14" t="s">
        <v>101</v>
      </c>
      <c r="C17" s="8" t="s">
        <v>755</v>
      </c>
      <c r="D17" s="8"/>
      <c r="E17" s="3"/>
      <c r="F17" s="3" t="s">
        <v>243</v>
      </c>
      <c r="G17" s="10" t="s">
        <v>622</v>
      </c>
      <c r="H17" s="3">
        <v>16</v>
      </c>
    </row>
    <row r="18" spans="1:8" x14ac:dyDescent="0.25">
      <c r="A18" s="3">
        <v>17</v>
      </c>
      <c r="B18" s="14" t="s">
        <v>30</v>
      </c>
      <c r="C18" s="8" t="s">
        <v>196</v>
      </c>
      <c r="D18" s="8"/>
      <c r="E18" s="3"/>
      <c r="F18" s="3" t="s">
        <v>244</v>
      </c>
      <c r="G18" s="10" t="s">
        <v>663</v>
      </c>
      <c r="H18" s="3">
        <v>17</v>
      </c>
    </row>
    <row r="19" spans="1:8" x14ac:dyDescent="0.25">
      <c r="A19" s="3">
        <v>18</v>
      </c>
      <c r="B19" s="14" t="s">
        <v>171</v>
      </c>
      <c r="C19" s="8" t="s">
        <v>751</v>
      </c>
      <c r="D19" s="8"/>
      <c r="E19" s="3"/>
      <c r="F19" s="3" t="s">
        <v>245</v>
      </c>
      <c r="G19" s="10" t="s">
        <v>444</v>
      </c>
      <c r="H19" s="3">
        <v>18</v>
      </c>
    </row>
    <row r="20" spans="1:8" x14ac:dyDescent="0.25">
      <c r="A20" s="3">
        <v>19</v>
      </c>
      <c r="B20" s="14" t="s">
        <v>135</v>
      </c>
      <c r="C20" s="8" t="s">
        <v>757</v>
      </c>
      <c r="D20" s="8"/>
      <c r="E20" s="3"/>
      <c r="F20" s="3" t="s">
        <v>246</v>
      </c>
      <c r="G20" s="10" t="s">
        <v>651</v>
      </c>
      <c r="H20" s="3">
        <v>19</v>
      </c>
    </row>
    <row r="21" spans="1:8" x14ac:dyDescent="0.25">
      <c r="A21" s="3">
        <v>20</v>
      </c>
      <c r="B21" s="14" t="s">
        <v>122</v>
      </c>
      <c r="C21" s="8" t="s">
        <v>755</v>
      </c>
      <c r="D21" s="8"/>
      <c r="E21" s="3"/>
      <c r="F21" s="3" t="s">
        <v>247</v>
      </c>
      <c r="G21" s="10" t="s">
        <v>533</v>
      </c>
      <c r="H21" s="3">
        <v>20</v>
      </c>
    </row>
    <row r="22" spans="1:8" x14ac:dyDescent="0.25">
      <c r="A22" s="3">
        <v>21</v>
      </c>
      <c r="B22" s="14" t="s">
        <v>733</v>
      </c>
      <c r="C22" s="8" t="s">
        <v>758</v>
      </c>
      <c r="D22" s="8"/>
      <c r="E22" s="3"/>
      <c r="F22" s="3" t="s">
        <v>248</v>
      </c>
      <c r="G22" s="10" t="s">
        <v>552</v>
      </c>
      <c r="H22" s="3">
        <v>21</v>
      </c>
    </row>
    <row r="23" spans="1:8" x14ac:dyDescent="0.25">
      <c r="A23" s="3">
        <v>22</v>
      </c>
      <c r="B23" s="14" t="s">
        <v>197</v>
      </c>
      <c r="C23" s="8" t="s">
        <v>758</v>
      </c>
      <c r="D23" s="8"/>
      <c r="E23" s="3"/>
      <c r="F23" s="3" t="s">
        <v>250</v>
      </c>
      <c r="G23" s="10" t="s">
        <v>635</v>
      </c>
      <c r="H23" s="3">
        <v>22</v>
      </c>
    </row>
    <row r="24" spans="1:8" x14ac:dyDescent="0.25">
      <c r="A24" s="3">
        <v>23</v>
      </c>
      <c r="B24" s="14" t="s">
        <v>207</v>
      </c>
      <c r="C24" s="8" t="s">
        <v>202</v>
      </c>
      <c r="D24" s="8"/>
      <c r="E24" s="3"/>
      <c r="F24" s="3" t="s">
        <v>249</v>
      </c>
      <c r="G24" s="10" t="s">
        <v>608</v>
      </c>
      <c r="H24" s="3">
        <v>23</v>
      </c>
    </row>
    <row r="25" spans="1:8" x14ac:dyDescent="0.25">
      <c r="A25" s="3">
        <v>24</v>
      </c>
      <c r="B25" s="14" t="s">
        <v>203</v>
      </c>
      <c r="C25" s="8" t="s">
        <v>192</v>
      </c>
      <c r="D25" s="8"/>
      <c r="E25" s="3"/>
      <c r="F25" s="3" t="s">
        <v>251</v>
      </c>
      <c r="G25" s="10" t="s">
        <v>614</v>
      </c>
      <c r="H25" s="3">
        <v>24</v>
      </c>
    </row>
    <row r="26" spans="1:8" x14ac:dyDescent="0.25">
      <c r="A26" s="3">
        <v>25</v>
      </c>
      <c r="B26" s="14" t="s">
        <v>201</v>
      </c>
      <c r="C26" s="8" t="s">
        <v>202</v>
      </c>
      <c r="D26" s="8"/>
      <c r="E26" s="3"/>
      <c r="F26" s="3" t="s">
        <v>252</v>
      </c>
      <c r="G26" s="10" t="s">
        <v>616</v>
      </c>
      <c r="H26" s="3">
        <v>25</v>
      </c>
    </row>
    <row r="27" spans="1:8" x14ac:dyDescent="0.25">
      <c r="A27" s="3">
        <v>26</v>
      </c>
      <c r="B27" s="14" t="s">
        <v>204</v>
      </c>
      <c r="C27" s="8" t="s">
        <v>189</v>
      </c>
      <c r="D27" s="8"/>
      <c r="E27" s="3"/>
      <c r="F27" s="3" t="s">
        <v>253</v>
      </c>
      <c r="G27" s="10" t="s">
        <v>618</v>
      </c>
      <c r="H27" s="3">
        <v>26</v>
      </c>
    </row>
    <row r="28" spans="1:8" x14ac:dyDescent="0.25">
      <c r="A28" s="3">
        <v>27</v>
      </c>
      <c r="B28" s="14" t="s">
        <v>198</v>
      </c>
      <c r="C28" s="8" t="s">
        <v>189</v>
      </c>
      <c r="D28" s="8"/>
      <c r="E28" s="3"/>
      <c r="F28" s="3" t="s">
        <v>254</v>
      </c>
      <c r="G28" s="10" t="s">
        <v>615</v>
      </c>
      <c r="H28" s="3">
        <v>27</v>
      </c>
    </row>
    <row r="29" spans="1:8" x14ac:dyDescent="0.25">
      <c r="A29" s="3">
        <v>28</v>
      </c>
      <c r="B29" s="14" t="s">
        <v>199</v>
      </c>
      <c r="C29" s="8" t="s">
        <v>191</v>
      </c>
      <c r="D29" s="8"/>
      <c r="E29" s="3"/>
      <c r="F29" s="3" t="s">
        <v>255</v>
      </c>
      <c r="G29" s="15" t="s">
        <v>506</v>
      </c>
      <c r="H29" s="3">
        <v>28</v>
      </c>
    </row>
    <row r="30" spans="1:8" x14ac:dyDescent="0.25">
      <c r="A30" s="3">
        <v>29</v>
      </c>
      <c r="B30" s="14" t="s">
        <v>200</v>
      </c>
      <c r="C30" s="8" t="s">
        <v>756</v>
      </c>
      <c r="D30" s="8"/>
      <c r="E30" s="3"/>
      <c r="F30" s="3" t="s">
        <v>256</v>
      </c>
      <c r="G30" s="10" t="s">
        <v>517</v>
      </c>
      <c r="H30" s="3">
        <v>29</v>
      </c>
    </row>
    <row r="31" spans="1:8" x14ac:dyDescent="0.25">
      <c r="A31" s="3">
        <v>30</v>
      </c>
      <c r="B31" s="14" t="s">
        <v>13</v>
      </c>
      <c r="C31" s="8" t="s">
        <v>756</v>
      </c>
      <c r="D31" s="8"/>
      <c r="E31" s="3"/>
      <c r="F31" s="3" t="s">
        <v>257</v>
      </c>
      <c r="G31" s="10" t="s">
        <v>617</v>
      </c>
      <c r="H31" s="3">
        <v>30</v>
      </c>
    </row>
    <row r="32" spans="1:8" x14ac:dyDescent="0.25">
      <c r="A32" s="3">
        <v>31</v>
      </c>
      <c r="B32" s="14" t="s">
        <v>15</v>
      </c>
      <c r="C32" s="8" t="s">
        <v>749</v>
      </c>
      <c r="D32" s="8"/>
      <c r="E32" s="3"/>
      <c r="F32" s="3" t="s">
        <v>258</v>
      </c>
      <c r="G32" s="10" t="s">
        <v>699</v>
      </c>
      <c r="H32" s="3"/>
    </row>
    <row r="33" spans="1:8" x14ac:dyDescent="0.25">
      <c r="A33" s="3">
        <v>32</v>
      </c>
      <c r="B33" s="14" t="s">
        <v>57</v>
      </c>
      <c r="C33" s="8" t="s">
        <v>196</v>
      </c>
      <c r="D33" s="8"/>
      <c r="E33" s="3"/>
      <c r="F33" s="3" t="s">
        <v>259</v>
      </c>
      <c r="G33" s="10" t="s">
        <v>456</v>
      </c>
      <c r="H33" s="3"/>
    </row>
    <row r="34" spans="1:8" x14ac:dyDescent="0.25">
      <c r="A34" s="3">
        <v>33</v>
      </c>
      <c r="B34" s="14" t="s">
        <v>172</v>
      </c>
      <c r="C34" s="8" t="s">
        <v>752</v>
      </c>
      <c r="D34" s="8"/>
      <c r="E34" s="3"/>
      <c r="F34" s="3" t="s">
        <v>260</v>
      </c>
      <c r="G34" s="10" t="s">
        <v>445</v>
      </c>
      <c r="H34" s="3"/>
    </row>
    <row r="35" spans="1:8" x14ac:dyDescent="0.25">
      <c r="A35" s="3">
        <v>34</v>
      </c>
      <c r="B35" s="14" t="s">
        <v>759</v>
      </c>
      <c r="C35" s="8" t="s">
        <v>760</v>
      </c>
      <c r="D35" s="8"/>
      <c r="E35" s="3"/>
      <c r="F35" s="3" t="s">
        <v>261</v>
      </c>
      <c r="G35" s="10" t="s">
        <v>702</v>
      </c>
      <c r="H35" s="3"/>
    </row>
    <row r="36" spans="1:8" x14ac:dyDescent="0.25">
      <c r="A36" s="3">
        <v>35</v>
      </c>
      <c r="B36" s="14" t="s">
        <v>20</v>
      </c>
      <c r="C36" s="8" t="s">
        <v>761</v>
      </c>
      <c r="D36" s="8"/>
      <c r="E36" s="3"/>
      <c r="F36" s="3" t="s">
        <v>262</v>
      </c>
      <c r="G36" s="10" t="s">
        <v>623</v>
      </c>
      <c r="H36" s="3"/>
    </row>
    <row r="37" spans="1:8" x14ac:dyDescent="0.25">
      <c r="A37" s="3">
        <v>36</v>
      </c>
      <c r="B37" s="16" t="s">
        <v>46</v>
      </c>
      <c r="C37" s="8" t="s">
        <v>762</v>
      </c>
      <c r="D37" s="8"/>
      <c r="E37" s="3"/>
      <c r="F37" s="3" t="s">
        <v>263</v>
      </c>
      <c r="G37" s="10" t="s">
        <v>520</v>
      </c>
      <c r="H37" s="3"/>
    </row>
    <row r="38" spans="1:8" x14ac:dyDescent="0.25">
      <c r="A38" s="3">
        <v>37</v>
      </c>
      <c r="B38" s="14" t="s">
        <v>726</v>
      </c>
      <c r="C38" s="8" t="s">
        <v>196</v>
      </c>
      <c r="D38" s="8"/>
      <c r="E38" s="3"/>
      <c r="F38" s="3" t="s">
        <v>264</v>
      </c>
      <c r="G38" s="10" t="s">
        <v>566</v>
      </c>
      <c r="H38" s="3"/>
    </row>
    <row r="39" spans="1:8" x14ac:dyDescent="0.25">
      <c r="A39" s="3">
        <v>38</v>
      </c>
      <c r="B39" s="14" t="s">
        <v>763</v>
      </c>
      <c r="C39" s="8" t="s">
        <v>764</v>
      </c>
      <c r="D39" s="8"/>
      <c r="E39" s="3"/>
      <c r="F39" s="3" t="s">
        <v>265</v>
      </c>
      <c r="G39" s="10" t="s">
        <v>514</v>
      </c>
      <c r="H39" s="3"/>
    </row>
    <row r="40" spans="1:8" x14ac:dyDescent="0.25">
      <c r="A40" s="3">
        <v>39</v>
      </c>
      <c r="B40" s="14" t="s">
        <v>39</v>
      </c>
      <c r="C40" s="8" t="s">
        <v>752</v>
      </c>
      <c r="D40" s="8"/>
      <c r="E40" s="3"/>
      <c r="F40" s="3" t="s">
        <v>266</v>
      </c>
      <c r="G40" s="10" t="s">
        <v>446</v>
      </c>
      <c r="H40" s="3"/>
    </row>
    <row r="41" spans="1:8" x14ac:dyDescent="0.25">
      <c r="A41" s="3">
        <v>40</v>
      </c>
      <c r="B41" s="14" t="s">
        <v>147</v>
      </c>
      <c r="C41" s="8" t="s">
        <v>751</v>
      </c>
      <c r="D41" s="8"/>
      <c r="E41" s="3"/>
      <c r="F41" s="3" t="s">
        <v>267</v>
      </c>
      <c r="G41" s="10" t="s">
        <v>483</v>
      </c>
      <c r="H41" s="3"/>
    </row>
    <row r="42" spans="1:8" x14ac:dyDescent="0.25">
      <c r="A42" s="3">
        <v>41</v>
      </c>
      <c r="B42" s="14" t="s">
        <v>136</v>
      </c>
      <c r="C42" s="8" t="s">
        <v>749</v>
      </c>
      <c r="D42" s="8"/>
      <c r="E42" s="3"/>
      <c r="F42" s="3" t="s">
        <v>268</v>
      </c>
      <c r="G42" s="10" t="s">
        <v>571</v>
      </c>
      <c r="H42" s="3"/>
    </row>
    <row r="43" spans="1:8" x14ac:dyDescent="0.25">
      <c r="A43" s="3">
        <v>42</v>
      </c>
      <c r="B43" s="14" t="s">
        <v>59</v>
      </c>
      <c r="C43" s="8" t="s">
        <v>761</v>
      </c>
      <c r="D43" s="8"/>
      <c r="E43" s="3"/>
      <c r="F43" s="3" t="s">
        <v>269</v>
      </c>
      <c r="G43" s="10" t="s">
        <v>508</v>
      </c>
      <c r="H43" s="3"/>
    </row>
    <row r="44" spans="1:8" x14ac:dyDescent="0.25">
      <c r="A44" s="3">
        <v>43</v>
      </c>
      <c r="B44" s="14" t="s">
        <v>109</v>
      </c>
      <c r="C44" s="8" t="s">
        <v>764</v>
      </c>
      <c r="D44" s="8"/>
      <c r="E44" s="3"/>
      <c r="F44" s="3" t="s">
        <v>270</v>
      </c>
      <c r="G44" s="10" t="s">
        <v>504</v>
      </c>
      <c r="H44" s="3"/>
    </row>
    <row r="45" spans="1:8" x14ac:dyDescent="0.25">
      <c r="A45" s="3">
        <v>44</v>
      </c>
      <c r="B45" s="14" t="s">
        <v>44</v>
      </c>
      <c r="C45" s="8" t="s">
        <v>749</v>
      </c>
      <c r="D45" s="8"/>
      <c r="E45" s="3"/>
      <c r="F45" s="3" t="s">
        <v>271</v>
      </c>
      <c r="G45" s="10" t="s">
        <v>657</v>
      </c>
      <c r="H45" s="3"/>
    </row>
    <row r="46" spans="1:8" x14ac:dyDescent="0.25">
      <c r="A46" s="3">
        <v>45</v>
      </c>
      <c r="B46" s="14" t="s">
        <v>67</v>
      </c>
      <c r="C46" s="8" t="s">
        <v>766</v>
      </c>
      <c r="D46" s="8"/>
      <c r="E46" s="3"/>
      <c r="F46" s="3" t="s">
        <v>272</v>
      </c>
      <c r="G46" s="10" t="s">
        <v>545</v>
      </c>
      <c r="H46" s="3"/>
    </row>
    <row r="47" spans="1:8" x14ac:dyDescent="0.25">
      <c r="A47" s="3">
        <v>46</v>
      </c>
      <c r="B47" s="14" t="s">
        <v>765</v>
      </c>
      <c r="C47" s="8" t="s">
        <v>756</v>
      </c>
      <c r="D47" s="8"/>
      <c r="E47" s="3"/>
      <c r="F47" s="3" t="s">
        <v>273</v>
      </c>
      <c r="G47" s="10" t="s">
        <v>603</v>
      </c>
      <c r="H47" s="3"/>
    </row>
    <row r="48" spans="1:8" x14ac:dyDescent="0.25">
      <c r="A48" s="3">
        <v>47</v>
      </c>
      <c r="B48" s="14" t="s">
        <v>102</v>
      </c>
      <c r="C48" s="8" t="s">
        <v>768</v>
      </c>
      <c r="D48" s="8"/>
      <c r="E48" s="3"/>
      <c r="F48" s="3" t="s">
        <v>274</v>
      </c>
      <c r="G48" s="10" t="s">
        <v>482</v>
      </c>
      <c r="H48" s="3"/>
    </row>
    <row r="49" spans="1:8" x14ac:dyDescent="0.25">
      <c r="A49" s="3">
        <v>48</v>
      </c>
      <c r="B49" s="14" t="s">
        <v>767</v>
      </c>
      <c r="C49" s="8" t="s">
        <v>196</v>
      </c>
      <c r="D49" s="8"/>
      <c r="E49" s="3"/>
      <c r="F49" s="3" t="s">
        <v>275</v>
      </c>
      <c r="G49" s="10" t="s">
        <v>557</v>
      </c>
      <c r="H49" s="3"/>
    </row>
    <row r="50" spans="1:8" x14ac:dyDescent="0.25">
      <c r="A50" s="3">
        <v>49</v>
      </c>
      <c r="B50" s="14" t="s">
        <v>71</v>
      </c>
      <c r="C50" s="8" t="s">
        <v>768</v>
      </c>
      <c r="D50" s="8"/>
      <c r="E50" s="3"/>
      <c r="F50" s="3" t="s">
        <v>276</v>
      </c>
      <c r="G50" s="10" t="s">
        <v>673</v>
      </c>
      <c r="H50" s="3"/>
    </row>
    <row r="51" spans="1:8" x14ac:dyDescent="0.25">
      <c r="A51" s="3">
        <v>50</v>
      </c>
      <c r="B51" s="14" t="s">
        <v>769</v>
      </c>
      <c r="C51" s="8" t="s">
        <v>771</v>
      </c>
      <c r="D51" s="8"/>
      <c r="E51" s="3"/>
      <c r="F51" s="3" t="s">
        <v>277</v>
      </c>
      <c r="G51" s="10" t="s">
        <v>457</v>
      </c>
      <c r="H51" s="3"/>
    </row>
    <row r="52" spans="1:8" x14ac:dyDescent="0.25">
      <c r="A52" s="3">
        <v>51</v>
      </c>
      <c r="B52" s="14" t="s">
        <v>770</v>
      </c>
      <c r="C52" s="8" t="s">
        <v>764</v>
      </c>
      <c r="D52" s="8"/>
      <c r="E52" s="3"/>
      <c r="F52" s="3" t="s">
        <v>278</v>
      </c>
      <c r="G52" s="10" t="s">
        <v>478</v>
      </c>
      <c r="H52" s="3"/>
    </row>
    <row r="53" spans="1:8" x14ac:dyDescent="0.25">
      <c r="A53" s="3">
        <v>52</v>
      </c>
      <c r="B53" s="14" t="s">
        <v>772</v>
      </c>
      <c r="C53" s="8" t="s">
        <v>196</v>
      </c>
      <c r="D53" s="8"/>
      <c r="E53" s="3"/>
      <c r="F53" s="3" t="s">
        <v>279</v>
      </c>
      <c r="G53" s="10" t="s">
        <v>607</v>
      </c>
      <c r="H53" s="3"/>
    </row>
    <row r="54" spans="1:8" x14ac:dyDescent="0.25">
      <c r="A54" s="3">
        <v>53</v>
      </c>
      <c r="B54" s="16" t="s">
        <v>718</v>
      </c>
      <c r="C54" s="8" t="s">
        <v>755</v>
      </c>
      <c r="D54" s="8"/>
      <c r="E54" s="3"/>
      <c r="F54" s="3" t="s">
        <v>280</v>
      </c>
      <c r="G54" s="10" t="s">
        <v>435</v>
      </c>
      <c r="H54" s="3"/>
    </row>
    <row r="55" spans="1:8" x14ac:dyDescent="0.25">
      <c r="A55" s="3">
        <v>54</v>
      </c>
      <c r="B55" s="14" t="s">
        <v>106</v>
      </c>
      <c r="C55" s="8" t="s">
        <v>750</v>
      </c>
      <c r="D55" s="8"/>
      <c r="E55" s="3"/>
      <c r="F55" s="3" t="s">
        <v>281</v>
      </c>
      <c r="G55" s="10" t="s">
        <v>679</v>
      </c>
      <c r="H55" s="3"/>
    </row>
    <row r="56" spans="1:8" x14ac:dyDescent="0.25">
      <c r="A56" s="3">
        <v>55</v>
      </c>
      <c r="B56" s="14" t="s">
        <v>35</v>
      </c>
      <c r="C56" s="8" t="s">
        <v>773</v>
      </c>
      <c r="D56" s="8"/>
      <c r="E56" s="3"/>
      <c r="F56" s="3" t="s">
        <v>282</v>
      </c>
      <c r="G56" s="15" t="s">
        <v>499</v>
      </c>
      <c r="H56" s="3"/>
    </row>
    <row r="57" spans="1:8" x14ac:dyDescent="0.25">
      <c r="A57" s="3">
        <v>56</v>
      </c>
      <c r="B57" s="14" t="s">
        <v>18</v>
      </c>
      <c r="C57" s="8" t="s">
        <v>758</v>
      </c>
      <c r="D57" s="8"/>
      <c r="E57" s="3"/>
      <c r="F57" s="3" t="s">
        <v>283</v>
      </c>
      <c r="G57" s="15" t="s">
        <v>500</v>
      </c>
      <c r="H57" s="3"/>
    </row>
    <row r="58" spans="1:8" x14ac:dyDescent="0.25">
      <c r="A58" s="3">
        <v>57</v>
      </c>
      <c r="B58" s="14" t="s">
        <v>181</v>
      </c>
      <c r="C58" s="8" t="s">
        <v>758</v>
      </c>
      <c r="D58" s="8"/>
      <c r="E58" s="3"/>
      <c r="F58" s="3" t="s">
        <v>284</v>
      </c>
      <c r="G58" s="15" t="s">
        <v>496</v>
      </c>
      <c r="H58" s="3"/>
    </row>
    <row r="59" spans="1:8" x14ac:dyDescent="0.25">
      <c r="A59" s="3">
        <v>58</v>
      </c>
      <c r="B59" s="14" t="s">
        <v>23</v>
      </c>
      <c r="C59" s="8" t="s">
        <v>189</v>
      </c>
      <c r="D59" s="8"/>
      <c r="E59" s="3"/>
      <c r="F59" s="3" t="s">
        <v>285</v>
      </c>
      <c r="G59" s="10" t="s">
        <v>472</v>
      </c>
      <c r="H59" s="3"/>
    </row>
    <row r="60" spans="1:8" x14ac:dyDescent="0.25">
      <c r="A60" s="3">
        <v>59</v>
      </c>
      <c r="B60" s="14" t="s">
        <v>5</v>
      </c>
      <c r="C60" s="8" t="s">
        <v>768</v>
      </c>
      <c r="D60" s="8"/>
      <c r="E60" s="3"/>
      <c r="F60" s="3" t="s">
        <v>286</v>
      </c>
      <c r="G60" s="15" t="s">
        <v>497</v>
      </c>
      <c r="H60" s="3"/>
    </row>
    <row r="61" spans="1:8" x14ac:dyDescent="0.25">
      <c r="A61" s="3">
        <v>60</v>
      </c>
      <c r="B61" s="14" t="s">
        <v>738</v>
      </c>
      <c r="C61" s="8" t="s">
        <v>758</v>
      </c>
      <c r="D61" s="8"/>
      <c r="E61" s="3"/>
      <c r="F61" s="3" t="s">
        <v>287</v>
      </c>
      <c r="G61" s="10" t="s">
        <v>471</v>
      </c>
      <c r="H61" s="3"/>
    </row>
    <row r="62" spans="1:8" x14ac:dyDescent="0.25">
      <c r="A62" s="3">
        <v>61</v>
      </c>
      <c r="B62" s="14" t="s">
        <v>165</v>
      </c>
      <c r="C62" s="8" t="s">
        <v>755</v>
      </c>
      <c r="D62" s="8"/>
      <c r="E62" s="3"/>
      <c r="F62" s="3" t="s">
        <v>288</v>
      </c>
      <c r="G62" s="10" t="s">
        <v>547</v>
      </c>
      <c r="H62" s="3"/>
    </row>
    <row r="63" spans="1:8" x14ac:dyDescent="0.25">
      <c r="A63" s="3">
        <v>62</v>
      </c>
      <c r="B63" s="14" t="s">
        <v>774</v>
      </c>
      <c r="C63" s="8" t="s">
        <v>750</v>
      </c>
      <c r="D63" s="8"/>
      <c r="E63" s="3"/>
      <c r="F63" s="3" t="s">
        <v>289</v>
      </c>
      <c r="G63" s="10" t="s">
        <v>549</v>
      </c>
      <c r="H63" s="3"/>
    </row>
    <row r="64" spans="1:8" x14ac:dyDescent="0.25">
      <c r="A64" s="3">
        <v>63</v>
      </c>
      <c r="B64" s="14" t="s">
        <v>215</v>
      </c>
      <c r="C64" s="8" t="s">
        <v>202</v>
      </c>
      <c r="D64" s="8"/>
      <c r="E64" s="3"/>
      <c r="F64" s="3" t="s">
        <v>290</v>
      </c>
      <c r="G64" s="10" t="s">
        <v>647</v>
      </c>
      <c r="H64" s="3"/>
    </row>
    <row r="65" spans="1:8" x14ac:dyDescent="0.25">
      <c r="A65" s="3">
        <v>64</v>
      </c>
      <c r="B65" s="14" t="s">
        <v>730</v>
      </c>
      <c r="C65" s="8" t="s">
        <v>196</v>
      </c>
      <c r="D65" s="8"/>
      <c r="E65" s="3"/>
      <c r="F65" s="3" t="s">
        <v>291</v>
      </c>
      <c r="G65" s="10" t="s">
        <v>438</v>
      </c>
      <c r="H65" s="3"/>
    </row>
    <row r="66" spans="1:8" x14ac:dyDescent="0.25">
      <c r="A66" s="3">
        <v>65</v>
      </c>
      <c r="B66" s="14" t="s">
        <v>745</v>
      </c>
      <c r="C66" s="8" t="s">
        <v>758</v>
      </c>
      <c r="D66" s="8"/>
      <c r="E66" s="3"/>
      <c r="F66" s="3" t="s">
        <v>292</v>
      </c>
      <c r="G66" s="10" t="s">
        <v>598</v>
      </c>
      <c r="H66" s="3"/>
    </row>
    <row r="67" spans="1:8" x14ac:dyDescent="0.25">
      <c r="A67" s="3">
        <v>66</v>
      </c>
      <c r="B67" s="14" t="s">
        <v>224</v>
      </c>
      <c r="C67" s="8" t="s">
        <v>758</v>
      </c>
      <c r="D67" s="8"/>
      <c r="E67" s="3"/>
      <c r="F67" s="3" t="s">
        <v>293</v>
      </c>
      <c r="G67" s="10" t="s">
        <v>596</v>
      </c>
      <c r="H67" s="3"/>
    </row>
    <row r="68" spans="1:8" x14ac:dyDescent="0.25">
      <c r="A68" s="3">
        <v>67</v>
      </c>
      <c r="B68" s="14" t="s">
        <v>104</v>
      </c>
      <c r="C68" s="8" t="s">
        <v>196</v>
      </c>
      <c r="D68" s="8"/>
      <c r="E68" s="3"/>
      <c r="F68" s="3" t="s">
        <v>294</v>
      </c>
      <c r="G68" s="10" t="s">
        <v>597</v>
      </c>
      <c r="H68" s="3"/>
    </row>
    <row r="69" spans="1:8" x14ac:dyDescent="0.25">
      <c r="A69" s="3">
        <v>68</v>
      </c>
      <c r="B69" s="14" t="s">
        <v>740</v>
      </c>
      <c r="C69" s="8" t="s">
        <v>192</v>
      </c>
      <c r="D69" s="8"/>
      <c r="E69" s="3"/>
      <c r="F69" s="3" t="s">
        <v>295</v>
      </c>
      <c r="G69" s="10" t="s">
        <v>589</v>
      </c>
      <c r="H69" s="3"/>
    </row>
    <row r="70" spans="1:8" x14ac:dyDescent="0.25">
      <c r="A70" s="3">
        <v>69</v>
      </c>
      <c r="B70" s="14" t="s">
        <v>83</v>
      </c>
      <c r="C70" s="8" t="s">
        <v>192</v>
      </c>
      <c r="D70" s="8"/>
      <c r="E70" s="3"/>
      <c r="F70" s="3" t="s">
        <v>296</v>
      </c>
      <c r="G70" s="10" t="s">
        <v>599</v>
      </c>
      <c r="H70" s="3"/>
    </row>
    <row r="71" spans="1:8" x14ac:dyDescent="0.25">
      <c r="A71" s="3">
        <v>70</v>
      </c>
      <c r="B71" s="14" t="s">
        <v>93</v>
      </c>
      <c r="C71" s="8" t="s">
        <v>194</v>
      </c>
      <c r="D71" s="8"/>
      <c r="E71" s="3"/>
      <c r="F71" s="3" t="s">
        <v>297</v>
      </c>
      <c r="G71" s="10" t="s">
        <v>601</v>
      </c>
      <c r="H71" s="3"/>
    </row>
    <row r="72" spans="1:8" x14ac:dyDescent="0.25">
      <c r="A72" s="3">
        <v>71</v>
      </c>
      <c r="B72" s="14" t="s">
        <v>82</v>
      </c>
      <c r="C72" s="8" t="s">
        <v>192</v>
      </c>
      <c r="D72" s="8"/>
      <c r="E72" s="3"/>
      <c r="F72" s="3" t="s">
        <v>298</v>
      </c>
      <c r="G72" s="10" t="s">
        <v>592</v>
      </c>
      <c r="H72" s="3"/>
    </row>
    <row r="73" spans="1:8" x14ac:dyDescent="0.25">
      <c r="A73" s="3">
        <v>72</v>
      </c>
      <c r="B73" s="14" t="s">
        <v>84</v>
      </c>
      <c r="C73" s="8" t="s">
        <v>760</v>
      </c>
      <c r="D73" s="8"/>
      <c r="E73" s="3"/>
      <c r="F73" s="3" t="s">
        <v>299</v>
      </c>
      <c r="G73" s="10" t="s">
        <v>493</v>
      </c>
      <c r="H73" s="3"/>
    </row>
    <row r="74" spans="1:8" x14ac:dyDescent="0.25">
      <c r="A74" s="3">
        <v>73</v>
      </c>
      <c r="B74" s="14" t="s">
        <v>107</v>
      </c>
      <c r="C74" s="8" t="s">
        <v>752</v>
      </c>
      <c r="D74" s="8"/>
      <c r="E74" s="3"/>
      <c r="F74" s="3" t="s">
        <v>300</v>
      </c>
      <c r="G74" s="10" t="s">
        <v>531</v>
      </c>
      <c r="H74" s="3"/>
    </row>
    <row r="75" spans="1:8" x14ac:dyDescent="0.25">
      <c r="A75" s="3">
        <v>74</v>
      </c>
      <c r="B75" s="14" t="s">
        <v>719</v>
      </c>
      <c r="C75" s="8" t="s">
        <v>196</v>
      </c>
      <c r="D75" s="8"/>
      <c r="E75" s="3"/>
      <c r="F75" s="3" t="s">
        <v>301</v>
      </c>
      <c r="G75" s="10" t="s">
        <v>600</v>
      </c>
      <c r="H75" s="3"/>
    </row>
    <row r="76" spans="1:8" x14ac:dyDescent="0.25">
      <c r="A76" s="3">
        <v>75</v>
      </c>
      <c r="B76" s="14" t="s">
        <v>221</v>
      </c>
      <c r="C76" s="8" t="s">
        <v>187</v>
      </c>
      <c r="D76" s="8"/>
      <c r="E76" s="3"/>
      <c r="F76" s="3" t="s">
        <v>302</v>
      </c>
      <c r="G76" s="10" t="s">
        <v>588</v>
      </c>
      <c r="H76" s="3"/>
    </row>
    <row r="77" spans="1:8" x14ac:dyDescent="0.25">
      <c r="A77" s="3">
        <v>76</v>
      </c>
      <c r="B77" s="14" t="s">
        <v>708</v>
      </c>
      <c r="C77" s="8" t="s">
        <v>764</v>
      </c>
      <c r="D77" s="8"/>
      <c r="E77" s="3"/>
      <c r="F77" s="3" t="s">
        <v>303</v>
      </c>
      <c r="G77" s="10" t="s">
        <v>458</v>
      </c>
      <c r="H77" s="3"/>
    </row>
    <row r="78" spans="1:8" x14ac:dyDescent="0.25">
      <c r="A78" s="3">
        <v>77</v>
      </c>
      <c r="B78" s="14" t="s">
        <v>205</v>
      </c>
      <c r="C78" s="8" t="s">
        <v>758</v>
      </c>
      <c r="D78" s="8"/>
      <c r="E78" s="3"/>
      <c r="F78" s="3" t="s">
        <v>304</v>
      </c>
      <c r="G78" s="10" t="s">
        <v>503</v>
      </c>
      <c r="H78" s="3"/>
    </row>
    <row r="79" spans="1:8" x14ac:dyDescent="0.25">
      <c r="A79" s="3">
        <v>78</v>
      </c>
      <c r="B79" s="14" t="s">
        <v>219</v>
      </c>
      <c r="C79" s="8" t="s">
        <v>750</v>
      </c>
      <c r="D79" s="8"/>
      <c r="E79" s="3"/>
      <c r="F79" s="3" t="s">
        <v>305</v>
      </c>
      <c r="G79" s="10" t="s">
        <v>540</v>
      </c>
      <c r="H79" s="3"/>
    </row>
    <row r="80" spans="1:8" x14ac:dyDescent="0.25">
      <c r="A80" s="3">
        <v>79</v>
      </c>
      <c r="B80" s="14" t="s">
        <v>92</v>
      </c>
      <c r="C80" s="8" t="s">
        <v>752</v>
      </c>
      <c r="D80" s="8"/>
      <c r="E80" s="3"/>
      <c r="F80" s="3" t="s">
        <v>228</v>
      </c>
      <c r="G80" s="10" t="s">
        <v>534</v>
      </c>
      <c r="H80" s="3"/>
    </row>
    <row r="81" spans="1:8" x14ac:dyDescent="0.25">
      <c r="A81" s="3">
        <v>80</v>
      </c>
      <c r="B81" s="14" t="s">
        <v>217</v>
      </c>
      <c r="C81" s="8" t="s">
        <v>758</v>
      </c>
      <c r="D81" s="8"/>
      <c r="E81" s="3"/>
      <c r="F81" s="3" t="s">
        <v>306</v>
      </c>
      <c r="G81" s="10" t="s">
        <v>645</v>
      </c>
      <c r="H81" s="3"/>
    </row>
    <row r="82" spans="1:8" x14ac:dyDescent="0.25">
      <c r="A82" s="3">
        <v>81</v>
      </c>
      <c r="B82" s="14" t="s">
        <v>6</v>
      </c>
      <c r="C82" s="8" t="s">
        <v>196</v>
      </c>
      <c r="D82" s="8"/>
      <c r="E82" s="3"/>
      <c r="F82" s="3" t="s">
        <v>307</v>
      </c>
      <c r="G82" s="10" t="s">
        <v>542</v>
      </c>
      <c r="H82" s="3"/>
    </row>
    <row r="83" spans="1:8" x14ac:dyDescent="0.25">
      <c r="A83" s="3">
        <v>82</v>
      </c>
      <c r="B83" s="14" t="s">
        <v>174</v>
      </c>
      <c r="C83" s="8" t="s">
        <v>192</v>
      </c>
      <c r="D83" s="8"/>
      <c r="E83" s="3"/>
      <c r="F83" s="3" t="s">
        <v>308</v>
      </c>
      <c r="G83" s="10" t="s">
        <v>442</v>
      </c>
      <c r="H83" s="3"/>
    </row>
    <row r="84" spans="1:8" x14ac:dyDescent="0.25">
      <c r="A84" s="3">
        <v>83</v>
      </c>
      <c r="B84" s="14" t="s">
        <v>99</v>
      </c>
      <c r="C84" s="8" t="s">
        <v>196</v>
      </c>
      <c r="D84" s="8"/>
      <c r="E84" s="3"/>
      <c r="F84" s="3" t="s">
        <v>309</v>
      </c>
      <c r="G84" s="10" t="s">
        <v>447</v>
      </c>
      <c r="H84" s="3"/>
    </row>
    <row r="85" spans="1:8" x14ac:dyDescent="0.25">
      <c r="A85" s="3">
        <v>84</v>
      </c>
      <c r="B85" s="14" t="s">
        <v>775</v>
      </c>
      <c r="C85" s="8" t="s">
        <v>189</v>
      </c>
      <c r="D85" s="8"/>
      <c r="E85" s="3"/>
      <c r="F85" s="3" t="s">
        <v>310</v>
      </c>
      <c r="G85" s="10" t="s">
        <v>448</v>
      </c>
      <c r="H85" s="3"/>
    </row>
    <row r="86" spans="1:8" x14ac:dyDescent="0.25">
      <c r="A86" s="3">
        <v>85</v>
      </c>
      <c r="B86" s="14" t="s">
        <v>94</v>
      </c>
      <c r="C86" s="3" t="s">
        <v>752</v>
      </c>
      <c r="D86" s="3"/>
      <c r="E86" s="3"/>
      <c r="F86" s="3" t="s">
        <v>311</v>
      </c>
      <c r="G86" s="10" t="s">
        <v>449</v>
      </c>
      <c r="H86" s="3"/>
    </row>
    <row r="87" spans="1:8" x14ac:dyDescent="0.25">
      <c r="A87" s="3">
        <v>86</v>
      </c>
      <c r="B87" s="17" t="s">
        <v>185</v>
      </c>
      <c r="C87" s="8" t="s">
        <v>752</v>
      </c>
      <c r="D87" s="8"/>
      <c r="E87" s="3"/>
      <c r="F87" s="3" t="s">
        <v>312</v>
      </c>
      <c r="G87" s="10" t="s">
        <v>561</v>
      </c>
      <c r="H87" s="3"/>
    </row>
    <row r="88" spans="1:8" x14ac:dyDescent="0.25">
      <c r="A88" s="3">
        <v>87</v>
      </c>
      <c r="B88" s="14" t="s">
        <v>148</v>
      </c>
      <c r="C88" s="8" t="s">
        <v>776</v>
      </c>
      <c r="D88" s="8"/>
      <c r="E88" s="3"/>
      <c r="F88" s="3" t="s">
        <v>313</v>
      </c>
      <c r="G88" s="10" t="s">
        <v>658</v>
      </c>
      <c r="H88" s="3"/>
    </row>
    <row r="89" spans="1:8" x14ac:dyDescent="0.25">
      <c r="A89" s="3">
        <v>88</v>
      </c>
      <c r="B89" s="14" t="s">
        <v>98</v>
      </c>
      <c r="C89" s="8" t="s">
        <v>189</v>
      </c>
      <c r="D89" s="8"/>
      <c r="E89" s="3"/>
      <c r="F89" s="3" t="s">
        <v>314</v>
      </c>
      <c r="G89" s="10" t="s">
        <v>511</v>
      </c>
      <c r="H89" s="3"/>
    </row>
    <row r="90" spans="1:8" x14ac:dyDescent="0.25">
      <c r="A90" s="3">
        <v>89</v>
      </c>
      <c r="B90" s="14" t="s">
        <v>95</v>
      </c>
      <c r="C90" s="8" t="s">
        <v>196</v>
      </c>
      <c r="D90" s="8"/>
      <c r="E90" s="3"/>
      <c r="F90" s="3" t="s">
        <v>315</v>
      </c>
      <c r="G90" s="10" t="s">
        <v>526</v>
      </c>
      <c r="H90" s="3"/>
    </row>
    <row r="91" spans="1:8" x14ac:dyDescent="0.25">
      <c r="A91" s="3">
        <v>90</v>
      </c>
      <c r="B91" s="14" t="s">
        <v>722</v>
      </c>
      <c r="C91" s="8" t="s">
        <v>752</v>
      </c>
      <c r="D91" s="18"/>
      <c r="E91" s="3"/>
      <c r="F91" s="3" t="s">
        <v>316</v>
      </c>
      <c r="G91" s="10" t="s">
        <v>694</v>
      </c>
      <c r="H91" s="3"/>
    </row>
    <row r="92" spans="1:8" x14ac:dyDescent="0.25">
      <c r="A92" s="3">
        <v>91</v>
      </c>
      <c r="B92" s="14" t="s">
        <v>206</v>
      </c>
      <c r="C92" s="8" t="s">
        <v>758</v>
      </c>
      <c r="D92" s="8"/>
      <c r="E92" s="3"/>
      <c r="F92" s="3" t="s">
        <v>317</v>
      </c>
      <c r="G92" s="15" t="s">
        <v>492</v>
      </c>
      <c r="H92" s="3"/>
    </row>
    <row r="93" spans="1:8" x14ac:dyDescent="0.25">
      <c r="A93" s="3">
        <v>92</v>
      </c>
      <c r="B93" s="14" t="s">
        <v>10</v>
      </c>
      <c r="C93" s="8" t="s">
        <v>758</v>
      </c>
      <c r="D93" s="8"/>
      <c r="E93" s="3"/>
      <c r="F93" s="3" t="s">
        <v>318</v>
      </c>
      <c r="G93" s="10" t="s">
        <v>487</v>
      </c>
      <c r="H93" s="3"/>
    </row>
    <row r="94" spans="1:8" x14ac:dyDescent="0.25">
      <c r="A94" s="3">
        <v>93</v>
      </c>
      <c r="B94" s="14" t="s">
        <v>739</v>
      </c>
      <c r="C94" s="8" t="s">
        <v>761</v>
      </c>
      <c r="D94" s="8"/>
      <c r="E94" s="3"/>
      <c r="F94" s="3" t="s">
        <v>319</v>
      </c>
      <c r="G94" s="10" t="s">
        <v>664</v>
      </c>
      <c r="H94" s="3"/>
    </row>
    <row r="95" spans="1:8" x14ac:dyDescent="0.25">
      <c r="A95" s="3">
        <v>94</v>
      </c>
      <c r="B95" s="14" t="s">
        <v>110</v>
      </c>
      <c r="C95" s="8" t="s">
        <v>752</v>
      </c>
      <c r="D95" s="8"/>
      <c r="E95" s="3"/>
      <c r="F95" s="3" t="s">
        <v>320</v>
      </c>
      <c r="G95" s="10" t="s">
        <v>584</v>
      </c>
      <c r="H95" s="3"/>
    </row>
    <row r="96" spans="1:8" x14ac:dyDescent="0.25">
      <c r="A96" s="3">
        <v>95</v>
      </c>
      <c r="B96" s="14" t="s">
        <v>218</v>
      </c>
      <c r="C96" s="8" t="s">
        <v>761</v>
      </c>
      <c r="D96" s="8"/>
      <c r="E96" s="3"/>
      <c r="F96" s="3" t="s">
        <v>321</v>
      </c>
      <c r="G96" s="10" t="s">
        <v>587</v>
      </c>
      <c r="H96" s="3"/>
    </row>
    <row r="97" spans="1:8" x14ac:dyDescent="0.25">
      <c r="A97" s="3">
        <v>96</v>
      </c>
      <c r="B97" s="14" t="s">
        <v>111</v>
      </c>
      <c r="C97" s="8" t="s">
        <v>752</v>
      </c>
      <c r="D97" s="8"/>
      <c r="E97" s="3"/>
      <c r="F97" s="3" t="s">
        <v>322</v>
      </c>
      <c r="G97" s="10" t="s">
        <v>700</v>
      </c>
      <c r="H97" s="3"/>
    </row>
    <row r="98" spans="1:8" x14ac:dyDescent="0.25">
      <c r="A98" s="3">
        <v>97</v>
      </c>
      <c r="B98" s="14" t="s">
        <v>744</v>
      </c>
      <c r="C98" s="8" t="s">
        <v>196</v>
      </c>
      <c r="D98" s="8"/>
      <c r="E98" s="3"/>
      <c r="F98" s="3" t="s">
        <v>323</v>
      </c>
      <c r="G98" s="10" t="s">
        <v>459</v>
      </c>
      <c r="H98" s="3"/>
    </row>
    <row r="99" spans="1:8" x14ac:dyDescent="0.25">
      <c r="A99" s="3">
        <v>98</v>
      </c>
      <c r="B99" s="14" t="s">
        <v>173</v>
      </c>
      <c r="C99" s="8" t="s">
        <v>196</v>
      </c>
      <c r="D99" s="8"/>
      <c r="E99" s="3"/>
      <c r="F99" s="3" t="s">
        <v>324</v>
      </c>
      <c r="G99" s="10" t="s">
        <v>629</v>
      </c>
      <c r="H99" s="3"/>
    </row>
    <row r="100" spans="1:8" x14ac:dyDescent="0.25">
      <c r="A100" s="3">
        <v>99</v>
      </c>
      <c r="B100" s="14" t="s">
        <v>180</v>
      </c>
      <c r="C100" s="8" t="s">
        <v>196</v>
      </c>
      <c r="D100" s="8"/>
      <c r="E100" s="3"/>
      <c r="F100" s="3" t="s">
        <v>325</v>
      </c>
      <c r="G100" s="10" t="s">
        <v>436</v>
      </c>
      <c r="H100" s="3"/>
    </row>
    <row r="101" spans="1:8" x14ac:dyDescent="0.25">
      <c r="A101" s="3">
        <v>100</v>
      </c>
      <c r="B101" s="14" t="s">
        <v>76</v>
      </c>
      <c r="C101" s="8" t="s">
        <v>196</v>
      </c>
      <c r="D101" s="8"/>
      <c r="E101" s="3"/>
      <c r="F101" s="3" t="s">
        <v>326</v>
      </c>
      <c r="G101" s="10" t="s">
        <v>644</v>
      </c>
      <c r="H101" s="3"/>
    </row>
    <row r="102" spans="1:8" x14ac:dyDescent="0.25">
      <c r="A102" s="3">
        <v>101</v>
      </c>
      <c r="B102" s="14" t="s">
        <v>777</v>
      </c>
      <c r="C102" s="8" t="s">
        <v>196</v>
      </c>
      <c r="D102" s="8"/>
      <c r="E102" s="3"/>
      <c r="F102" s="3" t="s">
        <v>327</v>
      </c>
      <c r="G102" s="10" t="s">
        <v>695</v>
      </c>
      <c r="H102" s="3"/>
    </row>
    <row r="103" spans="1:8" x14ac:dyDescent="0.25">
      <c r="A103" s="3">
        <v>102</v>
      </c>
      <c r="B103" s="14" t="s">
        <v>778</v>
      </c>
      <c r="C103" s="8" t="s">
        <v>196</v>
      </c>
      <c r="D103" s="8"/>
      <c r="E103" s="3"/>
      <c r="F103" s="3" t="s">
        <v>328</v>
      </c>
      <c r="G103" s="10" t="s">
        <v>484</v>
      </c>
      <c r="H103" s="3"/>
    </row>
    <row r="104" spans="1:8" x14ac:dyDescent="0.25">
      <c r="A104" s="3">
        <v>103</v>
      </c>
      <c r="B104" s="14" t="s">
        <v>77</v>
      </c>
      <c r="C104" s="8" t="s">
        <v>196</v>
      </c>
      <c r="D104" s="8"/>
      <c r="E104" s="3"/>
      <c r="F104" s="3" t="s">
        <v>329</v>
      </c>
      <c r="G104" s="10" t="s">
        <v>440</v>
      </c>
      <c r="H104" s="3"/>
    </row>
    <row r="105" spans="1:8" x14ac:dyDescent="0.25">
      <c r="A105" s="3">
        <v>104</v>
      </c>
      <c r="B105" s="14" t="s">
        <v>779</v>
      </c>
      <c r="C105" s="8" t="s">
        <v>188</v>
      </c>
      <c r="D105" s="8"/>
      <c r="E105" s="3"/>
      <c r="F105" s="3" t="s">
        <v>330</v>
      </c>
      <c r="G105" s="10" t="s">
        <v>667</v>
      </c>
      <c r="H105" s="3"/>
    </row>
    <row r="106" spans="1:8" x14ac:dyDescent="0.25">
      <c r="A106" s="3">
        <v>105</v>
      </c>
      <c r="B106" s="14" t="s">
        <v>4</v>
      </c>
      <c r="C106" s="8" t="s">
        <v>196</v>
      </c>
      <c r="D106" s="8"/>
      <c r="E106" s="3"/>
      <c r="F106" s="3" t="s">
        <v>331</v>
      </c>
      <c r="G106" s="10" t="s">
        <v>606</v>
      </c>
      <c r="H106" s="3"/>
    </row>
    <row r="107" spans="1:8" x14ac:dyDescent="0.25">
      <c r="A107" s="3">
        <v>106</v>
      </c>
      <c r="B107" s="17" t="s">
        <v>727</v>
      </c>
      <c r="C107" s="8" t="s">
        <v>749</v>
      </c>
      <c r="D107" s="8"/>
      <c r="E107" s="3"/>
      <c r="F107" s="3" t="s">
        <v>332</v>
      </c>
      <c r="G107" s="10" t="s">
        <v>610</v>
      </c>
      <c r="H107" s="3"/>
    </row>
    <row r="108" spans="1:8" x14ac:dyDescent="0.25">
      <c r="A108" s="3">
        <v>107</v>
      </c>
      <c r="B108" s="14" t="s">
        <v>52</v>
      </c>
      <c r="C108" s="8" t="s">
        <v>762</v>
      </c>
      <c r="D108" s="8"/>
      <c r="E108" s="3"/>
      <c r="F108" s="3" t="s">
        <v>333</v>
      </c>
      <c r="G108" s="10" t="s">
        <v>481</v>
      </c>
      <c r="H108" s="3"/>
    </row>
    <row r="109" spans="1:8" x14ac:dyDescent="0.25">
      <c r="A109" s="3">
        <v>108</v>
      </c>
      <c r="B109" s="14" t="s">
        <v>706</v>
      </c>
      <c r="C109" s="8" t="s">
        <v>755</v>
      </c>
      <c r="D109" s="8"/>
      <c r="E109" s="3"/>
      <c r="F109" s="3" t="s">
        <v>334</v>
      </c>
      <c r="G109" s="10" t="s">
        <v>556</v>
      </c>
      <c r="H109" s="3"/>
    </row>
    <row r="110" spans="1:8" x14ac:dyDescent="0.25">
      <c r="A110" s="3">
        <v>109</v>
      </c>
      <c r="B110" s="14" t="s">
        <v>774</v>
      </c>
      <c r="C110" s="8" t="s">
        <v>762</v>
      </c>
      <c r="D110" s="8"/>
      <c r="E110" s="3"/>
      <c r="F110" s="3" t="s">
        <v>335</v>
      </c>
      <c r="G110" s="10" t="s">
        <v>522</v>
      </c>
      <c r="H110" s="3"/>
    </row>
    <row r="111" spans="1:8" x14ac:dyDescent="0.25">
      <c r="A111" s="3">
        <v>110</v>
      </c>
      <c r="B111" s="14" t="s">
        <v>720</v>
      </c>
      <c r="C111" s="8" t="s">
        <v>757</v>
      </c>
      <c r="D111" s="8"/>
      <c r="E111" s="3"/>
      <c r="F111" s="3" t="s">
        <v>336</v>
      </c>
      <c r="G111" s="10" t="s">
        <v>690</v>
      </c>
      <c r="H111" s="3"/>
    </row>
    <row r="112" spans="1:8" x14ac:dyDescent="0.25">
      <c r="A112" s="3">
        <v>111</v>
      </c>
      <c r="B112" s="14" t="s">
        <v>123</v>
      </c>
      <c r="C112" s="8" t="s">
        <v>196</v>
      </c>
      <c r="D112" s="8"/>
      <c r="E112" s="3"/>
      <c r="F112" s="3" t="s">
        <v>337</v>
      </c>
      <c r="G112" s="10" t="s">
        <v>681</v>
      </c>
      <c r="H112" s="3"/>
    </row>
    <row r="113" spans="1:8" x14ac:dyDescent="0.25">
      <c r="A113" s="3">
        <v>112</v>
      </c>
      <c r="B113" s="14" t="s">
        <v>175</v>
      </c>
      <c r="C113" s="8" t="s">
        <v>752</v>
      </c>
      <c r="D113" s="8"/>
      <c r="E113" s="3"/>
      <c r="F113" s="3" t="s">
        <v>338</v>
      </c>
      <c r="G113" s="10" t="s">
        <v>544</v>
      </c>
      <c r="H113" s="3"/>
    </row>
    <row r="114" spans="1:8" x14ac:dyDescent="0.25">
      <c r="A114" s="3">
        <v>113</v>
      </c>
      <c r="B114" s="14" t="s">
        <v>149</v>
      </c>
      <c r="C114" s="8" t="s">
        <v>761</v>
      </c>
      <c r="D114" s="8"/>
      <c r="E114" s="3"/>
      <c r="F114" s="3" t="s">
        <v>339</v>
      </c>
      <c r="G114" s="10" t="s">
        <v>580</v>
      </c>
      <c r="H114" s="3"/>
    </row>
    <row r="115" spans="1:8" x14ac:dyDescent="0.25">
      <c r="A115" s="3">
        <v>114</v>
      </c>
      <c r="B115" s="14" t="s">
        <v>112</v>
      </c>
      <c r="C115" s="8" t="s">
        <v>757</v>
      </c>
      <c r="D115" s="8"/>
      <c r="E115" s="3"/>
      <c r="F115" s="3" t="s">
        <v>340</v>
      </c>
      <c r="G115" s="10" t="s">
        <v>460</v>
      </c>
      <c r="H115" s="3"/>
    </row>
    <row r="116" spans="1:8" x14ac:dyDescent="0.25">
      <c r="A116" s="3">
        <v>115</v>
      </c>
      <c r="B116" s="14" t="s">
        <v>731</v>
      </c>
      <c r="C116" s="8" t="s">
        <v>764</v>
      </c>
      <c r="D116" s="8"/>
      <c r="E116" s="3"/>
      <c r="F116" s="3" t="s">
        <v>341</v>
      </c>
      <c r="G116" s="10" t="s">
        <v>443</v>
      </c>
      <c r="H116" s="3"/>
    </row>
    <row r="117" spans="1:8" x14ac:dyDescent="0.25">
      <c r="A117" s="3">
        <v>116</v>
      </c>
      <c r="B117" s="14" t="s">
        <v>42</v>
      </c>
      <c r="C117" s="8" t="s">
        <v>755</v>
      </c>
      <c r="D117" s="8"/>
      <c r="E117" s="3"/>
      <c r="F117" s="3" t="s">
        <v>342</v>
      </c>
      <c r="G117" s="10" t="s">
        <v>619</v>
      </c>
      <c r="H117" s="3"/>
    </row>
    <row r="118" spans="1:8" x14ac:dyDescent="0.25">
      <c r="A118" s="3">
        <v>117</v>
      </c>
      <c r="B118" s="14" t="s">
        <v>780</v>
      </c>
      <c r="C118" s="8" t="s">
        <v>756</v>
      </c>
      <c r="D118" s="8"/>
      <c r="E118" s="3"/>
      <c r="F118" s="3" t="s">
        <v>343</v>
      </c>
      <c r="G118" s="10" t="s">
        <v>665</v>
      </c>
      <c r="H118" s="3"/>
    </row>
    <row r="119" spans="1:8" x14ac:dyDescent="0.25">
      <c r="A119" s="3">
        <v>118</v>
      </c>
      <c r="B119" s="14" t="s">
        <v>14</v>
      </c>
      <c r="C119" s="8" t="s">
        <v>189</v>
      </c>
      <c r="D119" s="8"/>
      <c r="E119" s="3"/>
      <c r="F119" s="3" t="s">
        <v>344</v>
      </c>
      <c r="G119" s="10" t="s">
        <v>579</v>
      </c>
      <c r="H119" s="3"/>
    </row>
    <row r="120" spans="1:8" x14ac:dyDescent="0.25">
      <c r="A120" s="3">
        <v>119</v>
      </c>
      <c r="B120" s="14" t="s">
        <v>96</v>
      </c>
      <c r="C120" s="8" t="s">
        <v>750</v>
      </c>
      <c r="D120" s="8"/>
      <c r="E120" s="3"/>
      <c r="F120" s="3" t="s">
        <v>345</v>
      </c>
      <c r="G120" s="10" t="s">
        <v>468</v>
      </c>
      <c r="H120" s="3"/>
    </row>
    <row r="121" spans="1:8" x14ac:dyDescent="0.25">
      <c r="A121" s="3">
        <v>120</v>
      </c>
      <c r="B121" s="14" t="s">
        <v>37</v>
      </c>
      <c r="C121" s="8" t="s">
        <v>756</v>
      </c>
      <c r="D121" s="8"/>
      <c r="E121" s="3"/>
      <c r="F121" s="3" t="s">
        <v>346</v>
      </c>
      <c r="G121" s="10" t="s">
        <v>581</v>
      </c>
      <c r="H121" s="3"/>
    </row>
    <row r="122" spans="1:8" x14ac:dyDescent="0.25">
      <c r="A122" s="3">
        <v>121</v>
      </c>
      <c r="B122" s="14" t="s">
        <v>7</v>
      </c>
      <c r="C122" s="8" t="s">
        <v>749</v>
      </c>
      <c r="D122" s="8"/>
      <c r="E122" s="3"/>
      <c r="F122" s="3" t="s">
        <v>347</v>
      </c>
      <c r="G122" s="10" t="s">
        <v>643</v>
      </c>
      <c r="H122" s="3"/>
    </row>
    <row r="123" spans="1:8" x14ac:dyDescent="0.25">
      <c r="A123" s="3">
        <v>122</v>
      </c>
      <c r="B123" s="14" t="s">
        <v>66</v>
      </c>
      <c r="C123" s="8" t="s">
        <v>196</v>
      </c>
      <c r="D123" s="8"/>
      <c r="E123" s="3"/>
      <c r="F123" s="3" t="s">
        <v>348</v>
      </c>
      <c r="G123" s="10" t="s">
        <v>620</v>
      </c>
      <c r="H123" s="3"/>
    </row>
    <row r="124" spans="1:8" x14ac:dyDescent="0.25">
      <c r="A124" s="3">
        <v>123</v>
      </c>
      <c r="B124" s="14" t="s">
        <v>208</v>
      </c>
      <c r="C124" s="8" t="s">
        <v>752</v>
      </c>
      <c r="D124" s="8"/>
      <c r="E124" s="3"/>
      <c r="F124" s="3" t="s">
        <v>349</v>
      </c>
      <c r="G124" s="10" t="s">
        <v>583</v>
      </c>
      <c r="H124" s="3"/>
    </row>
    <row r="125" spans="1:8" x14ac:dyDescent="0.25">
      <c r="A125" s="3">
        <v>124</v>
      </c>
      <c r="B125" s="14" t="s">
        <v>150</v>
      </c>
      <c r="C125" s="8" t="s">
        <v>766</v>
      </c>
      <c r="D125" s="8"/>
      <c r="E125" s="3"/>
      <c r="F125" s="3" t="s">
        <v>350</v>
      </c>
      <c r="G125" s="10" t="s">
        <v>491</v>
      </c>
      <c r="H125" s="3"/>
    </row>
    <row r="126" spans="1:8" x14ac:dyDescent="0.25">
      <c r="A126" s="3">
        <v>125</v>
      </c>
      <c r="B126" s="14" t="s">
        <v>126</v>
      </c>
      <c r="C126" s="8" t="s">
        <v>749</v>
      </c>
      <c r="D126" s="8"/>
      <c r="E126" s="3"/>
      <c r="F126" s="3" t="s">
        <v>351</v>
      </c>
      <c r="G126" s="10" t="s">
        <v>652</v>
      </c>
      <c r="H126" s="3"/>
    </row>
    <row r="127" spans="1:8" x14ac:dyDescent="0.25">
      <c r="A127" s="3">
        <v>126</v>
      </c>
      <c r="B127" s="14" t="s">
        <v>62</v>
      </c>
      <c r="C127" s="8" t="s">
        <v>752</v>
      </c>
      <c r="D127" s="8"/>
      <c r="E127" s="3"/>
      <c r="F127" s="3" t="s">
        <v>352</v>
      </c>
      <c r="G127" s="10" t="s">
        <v>626</v>
      </c>
      <c r="H127" s="3"/>
    </row>
    <row r="128" spans="1:8" x14ac:dyDescent="0.25">
      <c r="A128" s="3">
        <v>127</v>
      </c>
      <c r="B128" s="14" t="s">
        <v>781</v>
      </c>
      <c r="C128" s="8" t="s">
        <v>752</v>
      </c>
      <c r="D128" s="8"/>
      <c r="E128" s="3"/>
      <c r="F128" s="3" t="s">
        <v>353</v>
      </c>
      <c r="G128" s="10" t="s">
        <v>551</v>
      </c>
      <c r="H128" s="3"/>
    </row>
    <row r="129" spans="1:8" x14ac:dyDescent="0.25">
      <c r="A129" s="3">
        <v>128</v>
      </c>
      <c r="B129" s="14" t="s">
        <v>151</v>
      </c>
      <c r="C129" s="8" t="s">
        <v>196</v>
      </c>
      <c r="D129" s="8"/>
      <c r="E129" s="3"/>
      <c r="F129" s="3" t="s">
        <v>354</v>
      </c>
      <c r="G129" s="10" t="s">
        <v>469</v>
      </c>
      <c r="H129" s="3"/>
    </row>
    <row r="130" spans="1:8" x14ac:dyDescent="0.25">
      <c r="A130" s="3">
        <v>129</v>
      </c>
      <c r="B130" s="14" t="s">
        <v>70</v>
      </c>
      <c r="C130" s="8" t="s">
        <v>196</v>
      </c>
      <c r="D130" s="8"/>
      <c r="E130" s="3"/>
      <c r="F130" s="3" t="s">
        <v>355</v>
      </c>
      <c r="G130" s="10" t="s">
        <v>494</v>
      </c>
      <c r="H130" s="3"/>
    </row>
    <row r="131" spans="1:8" x14ac:dyDescent="0.25">
      <c r="A131" s="3">
        <v>130</v>
      </c>
      <c r="B131" s="14" t="s">
        <v>728</v>
      </c>
      <c r="C131" s="8" t="s">
        <v>761</v>
      </c>
      <c r="D131" s="8"/>
      <c r="E131" s="3"/>
      <c r="F131" s="3" t="s">
        <v>356</v>
      </c>
      <c r="G131" s="10" t="s">
        <v>674</v>
      </c>
      <c r="H131" s="3"/>
    </row>
    <row r="132" spans="1:8" x14ac:dyDescent="0.25">
      <c r="A132" s="3">
        <v>131</v>
      </c>
      <c r="B132" s="14" t="s">
        <v>113</v>
      </c>
      <c r="C132" s="8" t="s">
        <v>196</v>
      </c>
      <c r="D132" s="8"/>
      <c r="E132" s="3"/>
      <c r="F132" s="3" t="s">
        <v>357</v>
      </c>
      <c r="G132" s="10" t="s">
        <v>488</v>
      </c>
      <c r="H132" s="3"/>
    </row>
    <row r="133" spans="1:8" x14ac:dyDescent="0.25">
      <c r="A133" s="3">
        <v>132</v>
      </c>
      <c r="B133" s="14" t="s">
        <v>222</v>
      </c>
      <c r="C133" s="8" t="s">
        <v>758</v>
      </c>
      <c r="D133" s="8"/>
      <c r="E133" s="3"/>
      <c r="F133" s="3" t="s">
        <v>358</v>
      </c>
      <c r="G133" s="10" t="s">
        <v>486</v>
      </c>
      <c r="H133" s="3"/>
    </row>
    <row r="134" spans="1:8" x14ac:dyDescent="0.25">
      <c r="A134" s="3">
        <v>133</v>
      </c>
      <c r="B134" s="14" t="s">
        <v>166</v>
      </c>
      <c r="C134" s="8" t="s">
        <v>196</v>
      </c>
      <c r="D134" s="8"/>
      <c r="E134" s="3"/>
      <c r="F134" s="3" t="s">
        <v>359</v>
      </c>
      <c r="G134" s="10" t="s">
        <v>692</v>
      </c>
      <c r="H134" s="3"/>
    </row>
    <row r="135" spans="1:8" x14ac:dyDescent="0.25">
      <c r="A135" s="3">
        <v>134</v>
      </c>
      <c r="B135" s="14" t="s">
        <v>798</v>
      </c>
      <c r="C135" s="8" t="s">
        <v>749</v>
      </c>
      <c r="D135" s="8"/>
      <c r="E135" s="3"/>
      <c r="F135" s="3" t="s">
        <v>360</v>
      </c>
      <c r="G135" s="10" t="s">
        <v>593</v>
      </c>
      <c r="H135" s="3"/>
    </row>
    <row r="136" spans="1:8" x14ac:dyDescent="0.25">
      <c r="A136" s="3">
        <v>135</v>
      </c>
      <c r="B136" s="14" t="s">
        <v>60</v>
      </c>
      <c r="C136" s="8" t="s">
        <v>771</v>
      </c>
      <c r="D136" s="8"/>
      <c r="E136" s="3"/>
      <c r="F136" s="3" t="s">
        <v>361</v>
      </c>
      <c r="G136" s="10" t="s">
        <v>648</v>
      </c>
      <c r="H136" s="3"/>
    </row>
    <row r="137" spans="1:8" x14ac:dyDescent="0.25">
      <c r="A137" s="3">
        <v>136</v>
      </c>
      <c r="B137" s="14" t="s">
        <v>19</v>
      </c>
      <c r="C137" s="8" t="s">
        <v>782</v>
      </c>
      <c r="D137" s="8"/>
      <c r="E137" s="3"/>
      <c r="F137" s="3" t="s">
        <v>362</v>
      </c>
      <c r="G137" s="10" t="s">
        <v>604</v>
      </c>
      <c r="H137" s="3"/>
    </row>
    <row r="138" spans="1:8" x14ac:dyDescent="0.25">
      <c r="A138" s="3">
        <v>137</v>
      </c>
      <c r="B138" s="14" t="s">
        <v>114</v>
      </c>
      <c r="C138" s="8" t="s">
        <v>764</v>
      </c>
      <c r="D138" s="8"/>
      <c r="E138" s="3"/>
      <c r="F138" s="3" t="s">
        <v>363</v>
      </c>
      <c r="G138" s="10" t="s">
        <v>568</v>
      </c>
      <c r="H138" s="3"/>
    </row>
    <row r="139" spans="1:8" x14ac:dyDescent="0.25">
      <c r="A139" s="3">
        <v>138</v>
      </c>
      <c r="B139" s="14" t="s">
        <v>108</v>
      </c>
      <c r="C139" s="8" t="s">
        <v>752</v>
      </c>
      <c r="D139" s="8"/>
      <c r="E139" s="3"/>
      <c r="F139" s="3" t="s">
        <v>364</v>
      </c>
      <c r="G139" s="15" t="s">
        <v>498</v>
      </c>
      <c r="H139" s="3"/>
    </row>
    <row r="140" spans="1:8" x14ac:dyDescent="0.25">
      <c r="A140" s="3">
        <v>139</v>
      </c>
      <c r="B140" s="14" t="s">
        <v>152</v>
      </c>
      <c r="C140" s="8" t="s">
        <v>751</v>
      </c>
      <c r="D140" s="8"/>
      <c r="E140" s="3"/>
      <c r="F140" s="3" t="s">
        <v>365</v>
      </c>
      <c r="G140" s="10" t="s">
        <v>560</v>
      </c>
      <c r="H140" s="3"/>
    </row>
    <row r="141" spans="1:8" x14ac:dyDescent="0.25">
      <c r="A141" s="3">
        <v>140</v>
      </c>
      <c r="B141" s="14" t="s">
        <v>137</v>
      </c>
      <c r="C141" s="8" t="s">
        <v>756</v>
      </c>
      <c r="D141" s="8"/>
      <c r="E141" s="3"/>
      <c r="F141" s="3" t="s">
        <v>366</v>
      </c>
      <c r="G141" s="10" t="s">
        <v>701</v>
      </c>
      <c r="H141" s="3"/>
    </row>
    <row r="142" spans="1:8" x14ac:dyDescent="0.25">
      <c r="A142" s="3">
        <v>141</v>
      </c>
      <c r="B142" s="14" t="s">
        <v>11</v>
      </c>
      <c r="C142" s="20" t="s">
        <v>196</v>
      </c>
      <c r="D142" s="20"/>
      <c r="E142" s="3"/>
      <c r="F142" s="3" t="s">
        <v>367</v>
      </c>
      <c r="G142" s="10" t="s">
        <v>461</v>
      </c>
      <c r="H142" s="3"/>
    </row>
    <row r="143" spans="1:8" x14ac:dyDescent="0.25">
      <c r="A143" s="3">
        <v>142</v>
      </c>
      <c r="B143" s="19" t="s">
        <v>746</v>
      </c>
      <c r="C143" s="8" t="s">
        <v>756</v>
      </c>
      <c r="D143" s="8"/>
      <c r="E143" s="3"/>
      <c r="F143" s="3" t="s">
        <v>368</v>
      </c>
      <c r="G143" s="10" t="s">
        <v>723</v>
      </c>
      <c r="H143" s="3"/>
    </row>
    <row r="144" spans="1:8" x14ac:dyDescent="0.25">
      <c r="A144" s="3">
        <v>143</v>
      </c>
      <c r="B144" s="14" t="s">
        <v>16</v>
      </c>
      <c r="C144" s="3" t="s">
        <v>771</v>
      </c>
      <c r="D144" s="18"/>
      <c r="E144" s="3"/>
      <c r="F144" s="3" t="s">
        <v>369</v>
      </c>
      <c r="G144" s="10" t="s">
        <v>523</v>
      </c>
      <c r="H144" s="3"/>
    </row>
    <row r="145" spans="1:8" x14ac:dyDescent="0.25">
      <c r="A145" s="3">
        <v>144</v>
      </c>
      <c r="B145" s="17" t="s">
        <v>105</v>
      </c>
      <c r="C145" s="8" t="s">
        <v>752</v>
      </c>
      <c r="D145" s="8"/>
      <c r="E145" s="3"/>
      <c r="F145" s="3" t="s">
        <v>370</v>
      </c>
      <c r="G145" s="10" t="s">
        <v>672</v>
      </c>
      <c r="H145" s="3"/>
    </row>
    <row r="146" spans="1:8" x14ac:dyDescent="0.25">
      <c r="A146" s="3">
        <v>145</v>
      </c>
      <c r="B146" s="14" t="s">
        <v>153</v>
      </c>
      <c r="C146" s="8" t="s">
        <v>196</v>
      </c>
      <c r="D146" s="8"/>
      <c r="E146" s="3"/>
      <c r="F146" s="3" t="s">
        <v>371</v>
      </c>
      <c r="G146" s="10" t="s">
        <v>595</v>
      </c>
      <c r="H146" s="3"/>
    </row>
    <row r="147" spans="1:8" x14ac:dyDescent="0.25">
      <c r="A147" s="3">
        <v>146</v>
      </c>
      <c r="B147" s="14" t="s">
        <v>177</v>
      </c>
      <c r="C147" s="8" t="s">
        <v>751</v>
      </c>
      <c r="D147" s="8"/>
      <c r="E147" s="3"/>
      <c r="F147" s="3" t="s">
        <v>372</v>
      </c>
      <c r="G147" s="10" t="s">
        <v>656</v>
      </c>
      <c r="H147" s="3"/>
    </row>
    <row r="148" spans="1:8" x14ac:dyDescent="0.25">
      <c r="A148" s="3">
        <v>147</v>
      </c>
      <c r="B148" s="14" t="s">
        <v>81</v>
      </c>
      <c r="C148" s="8" t="s">
        <v>771</v>
      </c>
      <c r="D148" s="8"/>
      <c r="E148" s="3"/>
      <c r="F148" s="3" t="s">
        <v>373</v>
      </c>
      <c r="G148" s="10" t="s">
        <v>671</v>
      </c>
      <c r="H148" s="3"/>
    </row>
    <row r="149" spans="1:8" x14ac:dyDescent="0.25">
      <c r="A149" s="3">
        <v>148</v>
      </c>
      <c r="B149" s="14" t="s">
        <v>86</v>
      </c>
      <c r="C149" s="8"/>
      <c r="D149" s="8"/>
      <c r="E149" s="3"/>
      <c r="F149" s="3" t="s">
        <v>374</v>
      </c>
      <c r="G149" s="10" t="s">
        <v>677</v>
      </c>
      <c r="H149" s="3"/>
    </row>
    <row r="150" spans="1:8" x14ac:dyDescent="0.25">
      <c r="A150" s="3">
        <v>149</v>
      </c>
      <c r="B150" s="14" t="s">
        <v>783</v>
      </c>
      <c r="C150" s="8" t="s">
        <v>751</v>
      </c>
      <c r="D150" s="8"/>
      <c r="E150" s="3"/>
      <c r="F150" s="3" t="s">
        <v>375</v>
      </c>
      <c r="G150" s="10" t="s">
        <v>659</v>
      </c>
      <c r="H150" s="3"/>
    </row>
    <row r="151" spans="1:8" x14ac:dyDescent="0.25">
      <c r="A151" s="3">
        <v>150</v>
      </c>
      <c r="B151" s="14" t="s">
        <v>85</v>
      </c>
      <c r="C151" s="8" t="s">
        <v>752</v>
      </c>
      <c r="D151" s="8"/>
      <c r="E151" s="3"/>
      <c r="F151" s="3" t="s">
        <v>376</v>
      </c>
      <c r="G151" s="10" t="s">
        <v>638</v>
      </c>
      <c r="H151" s="3"/>
    </row>
    <row r="152" spans="1:8" x14ac:dyDescent="0.25">
      <c r="A152" s="3">
        <v>151</v>
      </c>
      <c r="B152" s="14" t="s">
        <v>154</v>
      </c>
      <c r="C152" s="8" t="s">
        <v>752</v>
      </c>
      <c r="D152" s="8"/>
      <c r="E152" s="3"/>
      <c r="F152" s="3" t="s">
        <v>377</v>
      </c>
      <c r="G152" s="10" t="s">
        <v>691</v>
      </c>
      <c r="H152" s="3"/>
    </row>
    <row r="153" spans="1:8" x14ac:dyDescent="0.25">
      <c r="A153" s="3">
        <v>152</v>
      </c>
      <c r="B153" s="14" t="s">
        <v>155</v>
      </c>
      <c r="C153" s="8" t="s">
        <v>752</v>
      </c>
      <c r="D153" s="8"/>
      <c r="E153" s="3"/>
      <c r="F153" s="3" t="s">
        <v>378</v>
      </c>
      <c r="G153" s="10" t="s">
        <v>687</v>
      </c>
      <c r="H153" s="3"/>
    </row>
    <row r="154" spans="1:8" x14ac:dyDescent="0.25">
      <c r="A154" s="3">
        <v>153</v>
      </c>
      <c r="B154" s="14" t="s">
        <v>156</v>
      </c>
      <c r="C154" s="8" t="s">
        <v>751</v>
      </c>
      <c r="D154" s="8"/>
      <c r="E154" s="3"/>
      <c r="F154" s="3" t="s">
        <v>379</v>
      </c>
      <c r="G154" s="10" t="s">
        <v>602</v>
      </c>
      <c r="H154" s="3"/>
    </row>
    <row r="155" spans="1:8" x14ac:dyDescent="0.25">
      <c r="A155" s="3">
        <v>154</v>
      </c>
      <c r="B155" s="14" t="s">
        <v>711</v>
      </c>
      <c r="C155" s="8" t="s">
        <v>751</v>
      </c>
      <c r="D155" s="8"/>
      <c r="E155" s="3"/>
      <c r="F155" s="3" t="s">
        <v>380</v>
      </c>
      <c r="G155" s="10" t="s">
        <v>550</v>
      </c>
      <c r="H155" s="3"/>
    </row>
    <row r="156" spans="1:8" x14ac:dyDescent="0.25">
      <c r="A156" s="3">
        <v>155</v>
      </c>
      <c r="B156" s="14" t="s">
        <v>138</v>
      </c>
      <c r="C156" s="8" t="s">
        <v>749</v>
      </c>
      <c r="D156" s="8"/>
      <c r="E156" s="3"/>
      <c r="F156" s="3" t="s">
        <v>381</v>
      </c>
      <c r="G156" s="10" t="s">
        <v>640</v>
      </c>
      <c r="H156" s="3"/>
    </row>
    <row r="157" spans="1:8" x14ac:dyDescent="0.25">
      <c r="A157" s="3">
        <v>156</v>
      </c>
      <c r="B157" s="14" t="s">
        <v>55</v>
      </c>
      <c r="C157" s="8" t="s">
        <v>762</v>
      </c>
      <c r="D157" s="8"/>
      <c r="E157" s="3"/>
      <c r="F157" s="3" t="s">
        <v>382</v>
      </c>
      <c r="G157" s="10" t="s">
        <v>685</v>
      </c>
      <c r="H157" s="3"/>
    </row>
    <row r="158" spans="1:8" x14ac:dyDescent="0.25">
      <c r="A158" s="3">
        <v>157</v>
      </c>
      <c r="B158" s="14" t="s">
        <v>182</v>
      </c>
      <c r="C158" s="8" t="s">
        <v>768</v>
      </c>
      <c r="D158" s="8"/>
      <c r="E158" s="3"/>
      <c r="F158" s="3" t="s">
        <v>383</v>
      </c>
      <c r="G158" s="10" t="s">
        <v>675</v>
      </c>
      <c r="H158" s="3"/>
    </row>
    <row r="159" spans="1:8" x14ac:dyDescent="0.25">
      <c r="A159" s="3">
        <v>158</v>
      </c>
      <c r="B159" s="14" t="s">
        <v>784</v>
      </c>
      <c r="C159" s="8" t="s">
        <v>764</v>
      </c>
      <c r="D159" s="8"/>
      <c r="E159" s="3"/>
      <c r="F159" s="3" t="s">
        <v>384</v>
      </c>
      <c r="G159" s="10" t="s">
        <v>480</v>
      </c>
      <c r="H159" s="3"/>
    </row>
    <row r="160" spans="1:8" x14ac:dyDescent="0.25">
      <c r="A160" s="3">
        <v>159</v>
      </c>
      <c r="B160" s="14" t="s">
        <v>40</v>
      </c>
      <c r="C160" s="8" t="s">
        <v>751</v>
      </c>
      <c r="D160" s="8"/>
      <c r="E160" s="3"/>
      <c r="F160" s="3" t="s">
        <v>385</v>
      </c>
      <c r="G160" s="10" t="s">
        <v>475</v>
      </c>
      <c r="H160" s="3"/>
    </row>
    <row r="161" spans="1:8" x14ac:dyDescent="0.25">
      <c r="A161" s="3">
        <v>160</v>
      </c>
      <c r="B161" s="14" t="s">
        <v>26</v>
      </c>
      <c r="C161" s="8" t="s">
        <v>196</v>
      </c>
      <c r="D161" s="8"/>
      <c r="E161" s="3"/>
      <c r="F161" s="3" t="s">
        <v>386</v>
      </c>
      <c r="G161" s="10" t="s">
        <v>676</v>
      </c>
      <c r="H161" s="3"/>
    </row>
    <row r="162" spans="1:8" x14ac:dyDescent="0.25">
      <c r="A162" s="3">
        <v>161</v>
      </c>
      <c r="B162" s="14" t="s">
        <v>785</v>
      </c>
      <c r="C162" s="8" t="s">
        <v>771</v>
      </c>
      <c r="D162" s="8"/>
      <c r="E162" s="3"/>
      <c r="F162" s="3" t="s">
        <v>387</v>
      </c>
      <c r="G162" s="10" t="s">
        <v>529</v>
      </c>
      <c r="H162" s="3"/>
    </row>
    <row r="163" spans="1:8" x14ac:dyDescent="0.25">
      <c r="A163" s="3">
        <v>162</v>
      </c>
      <c r="B163" s="14" t="s">
        <v>21</v>
      </c>
      <c r="C163" s="8" t="s">
        <v>750</v>
      </c>
      <c r="D163" s="8"/>
      <c r="E163" s="3"/>
      <c r="F163" s="3" t="s">
        <v>388</v>
      </c>
      <c r="G163" s="10" t="s">
        <v>634</v>
      </c>
      <c r="H163" s="3"/>
    </row>
    <row r="164" spans="1:8" x14ac:dyDescent="0.25">
      <c r="A164" s="3">
        <v>163</v>
      </c>
      <c r="B164" s="14" t="s">
        <v>725</v>
      </c>
      <c r="C164" s="8" t="s">
        <v>751</v>
      </c>
      <c r="D164" s="8"/>
      <c r="E164" s="3"/>
      <c r="F164" s="3" t="s">
        <v>389</v>
      </c>
      <c r="G164" s="10" t="s">
        <v>565</v>
      </c>
      <c r="H164" s="3"/>
    </row>
    <row r="165" spans="1:8" x14ac:dyDescent="0.25">
      <c r="A165" s="3">
        <v>164</v>
      </c>
      <c r="B165" s="14" t="s">
        <v>48</v>
      </c>
      <c r="C165" s="8" t="s">
        <v>196</v>
      </c>
      <c r="D165" s="8"/>
      <c r="E165" s="3"/>
      <c r="F165" s="3" t="s">
        <v>390</v>
      </c>
      <c r="G165" s="10" t="s">
        <v>489</v>
      </c>
      <c r="H165" s="3"/>
    </row>
    <row r="166" spans="1:8" x14ac:dyDescent="0.25">
      <c r="A166" s="3">
        <v>165</v>
      </c>
      <c r="B166" s="14" t="s">
        <v>710</v>
      </c>
      <c r="C166" s="8" t="s">
        <v>761</v>
      </c>
      <c r="D166" s="8"/>
      <c r="E166" s="3"/>
      <c r="F166" s="3" t="s">
        <v>391</v>
      </c>
      <c r="G166" s="10" t="s">
        <v>633</v>
      </c>
      <c r="H166" s="3"/>
    </row>
    <row r="167" spans="1:8" x14ac:dyDescent="0.25">
      <c r="A167" s="3">
        <v>166</v>
      </c>
      <c r="B167" s="14" t="s">
        <v>115</v>
      </c>
      <c r="C167" s="8" t="s">
        <v>756</v>
      </c>
      <c r="D167" s="8"/>
      <c r="E167" s="3"/>
      <c r="F167" s="3" t="s">
        <v>392</v>
      </c>
      <c r="G167" s="10" t="s">
        <v>641</v>
      </c>
      <c r="H167" s="3"/>
    </row>
    <row r="168" spans="1:8" x14ac:dyDescent="0.25">
      <c r="A168" s="3">
        <v>167</v>
      </c>
      <c r="B168" s="14" t="s">
        <v>9</v>
      </c>
      <c r="C168" s="8" t="s">
        <v>760</v>
      </c>
      <c r="D168" s="8"/>
      <c r="E168" s="3"/>
      <c r="F168" s="3" t="s">
        <v>393</v>
      </c>
      <c r="G168" s="10" t="s">
        <v>441</v>
      </c>
      <c r="H168" s="3"/>
    </row>
    <row r="169" spans="1:8" x14ac:dyDescent="0.25">
      <c r="A169" s="3">
        <v>168</v>
      </c>
      <c r="B169" s="14" t="s">
        <v>32</v>
      </c>
      <c r="C169" s="8" t="s">
        <v>760</v>
      </c>
      <c r="D169" s="8"/>
      <c r="E169" s="3"/>
      <c r="F169" s="3" t="s">
        <v>394</v>
      </c>
      <c r="G169" s="15" t="s">
        <v>530</v>
      </c>
      <c r="H169" s="3"/>
    </row>
    <row r="170" spans="1:8" x14ac:dyDescent="0.25">
      <c r="A170" s="3">
        <v>169</v>
      </c>
      <c r="B170" s="14" t="s">
        <v>34</v>
      </c>
      <c r="C170" s="8" t="s">
        <v>771</v>
      </c>
      <c r="D170" s="8"/>
      <c r="E170" s="3"/>
      <c r="F170" s="3" t="s">
        <v>395</v>
      </c>
      <c r="G170" s="10" t="s">
        <v>505</v>
      </c>
      <c r="H170" s="3"/>
    </row>
    <row r="171" spans="1:8" x14ac:dyDescent="0.25">
      <c r="A171" s="3">
        <v>170</v>
      </c>
      <c r="B171" s="14" t="s">
        <v>3</v>
      </c>
      <c r="C171" s="8" t="s">
        <v>756</v>
      </c>
      <c r="D171" s="8"/>
      <c r="E171" s="3"/>
      <c r="F171" s="3" t="s">
        <v>396</v>
      </c>
      <c r="G171" s="10" t="s">
        <v>519</v>
      </c>
      <c r="H171" s="3"/>
    </row>
    <row r="172" spans="1:8" x14ac:dyDescent="0.25">
      <c r="A172" s="3">
        <v>171</v>
      </c>
      <c r="B172" s="14" t="s">
        <v>12</v>
      </c>
      <c r="C172" s="8" t="s">
        <v>786</v>
      </c>
      <c r="D172" s="8"/>
      <c r="E172" s="3"/>
      <c r="F172" s="3" t="s">
        <v>397</v>
      </c>
      <c r="G172" s="10" t="s">
        <v>450</v>
      </c>
      <c r="H172" s="3"/>
    </row>
    <row r="173" spans="1:8" x14ac:dyDescent="0.25">
      <c r="A173" s="3">
        <v>172</v>
      </c>
      <c r="B173" s="14" t="s">
        <v>737</v>
      </c>
      <c r="C173" s="8" t="s">
        <v>786</v>
      </c>
      <c r="D173" s="8"/>
      <c r="E173" s="3"/>
      <c r="F173" s="3" t="s">
        <v>398</v>
      </c>
      <c r="G173" s="10" t="s">
        <v>473</v>
      </c>
      <c r="H173" s="3"/>
    </row>
    <row r="174" spans="1:8" x14ac:dyDescent="0.25">
      <c r="A174" s="3">
        <v>173</v>
      </c>
      <c r="B174" s="14" t="s">
        <v>736</v>
      </c>
      <c r="C174" s="8" t="s">
        <v>752</v>
      </c>
      <c r="D174" s="8"/>
      <c r="E174" s="3"/>
      <c r="F174" s="3" t="s">
        <v>399</v>
      </c>
      <c r="G174" s="10" t="s">
        <v>439</v>
      </c>
      <c r="H174" s="3"/>
    </row>
    <row r="175" spans="1:8" x14ac:dyDescent="0.25">
      <c r="A175" s="3">
        <v>174</v>
      </c>
      <c r="B175" s="14" t="s">
        <v>157</v>
      </c>
      <c r="C175" s="8" t="s">
        <v>764</v>
      </c>
      <c r="D175" s="8"/>
      <c r="E175" s="3"/>
      <c r="F175" s="3" t="s">
        <v>400</v>
      </c>
      <c r="G175" s="10" t="s">
        <v>636</v>
      </c>
      <c r="H175" s="3"/>
    </row>
    <row r="176" spans="1:8" x14ac:dyDescent="0.25">
      <c r="A176" s="3">
        <v>175</v>
      </c>
      <c r="B176" s="14" t="s">
        <v>43</v>
      </c>
      <c r="C176" s="8" t="s">
        <v>761</v>
      </c>
      <c r="D176" s="8"/>
      <c r="E176" s="3"/>
      <c r="F176" s="3" t="s">
        <v>401</v>
      </c>
      <c r="G176" s="10" t="s">
        <v>703</v>
      </c>
      <c r="H176" s="3"/>
    </row>
    <row r="177" spans="1:8" x14ac:dyDescent="0.25">
      <c r="A177" s="3">
        <v>176</v>
      </c>
      <c r="B177" s="14" t="s">
        <v>47</v>
      </c>
      <c r="C177" s="8" t="s">
        <v>766</v>
      </c>
      <c r="D177" s="8"/>
      <c r="E177" s="3"/>
      <c r="F177" s="3" t="s">
        <v>402</v>
      </c>
      <c r="G177" s="10" t="s">
        <v>668</v>
      </c>
      <c r="H177" s="3"/>
    </row>
    <row r="178" spans="1:8" x14ac:dyDescent="0.25">
      <c r="A178" s="3">
        <v>177</v>
      </c>
      <c r="B178" s="14" t="s">
        <v>127</v>
      </c>
      <c r="C178" s="8" t="s">
        <v>755</v>
      </c>
      <c r="D178" s="8"/>
      <c r="E178" s="3"/>
      <c r="F178" s="3" t="s">
        <v>403</v>
      </c>
      <c r="G178" s="10" t="s">
        <v>637</v>
      </c>
      <c r="H178" s="3"/>
    </row>
    <row r="179" spans="1:8" x14ac:dyDescent="0.25">
      <c r="A179" s="3">
        <v>178</v>
      </c>
      <c r="B179" s="14" t="s">
        <v>24</v>
      </c>
      <c r="C179" s="8" t="s">
        <v>751</v>
      </c>
      <c r="D179" s="8"/>
      <c r="E179" s="3"/>
      <c r="F179" s="3" t="s">
        <v>404</v>
      </c>
      <c r="G179" s="10" t="s">
        <v>704</v>
      </c>
      <c r="H179" s="3"/>
    </row>
    <row r="180" spans="1:8" x14ac:dyDescent="0.25">
      <c r="A180" s="3">
        <v>179</v>
      </c>
      <c r="B180" s="14" t="s">
        <v>17</v>
      </c>
      <c r="C180" s="8" t="s">
        <v>776</v>
      </c>
      <c r="D180" s="8"/>
      <c r="E180" s="3"/>
      <c r="F180" s="3" t="s">
        <v>405</v>
      </c>
      <c r="G180" s="10" t="s">
        <v>495</v>
      </c>
      <c r="H180" s="3"/>
    </row>
    <row r="181" spans="1:8" x14ac:dyDescent="0.25">
      <c r="A181" s="3">
        <v>180</v>
      </c>
      <c r="B181" s="14" t="s">
        <v>729</v>
      </c>
      <c r="C181" s="8" t="s">
        <v>751</v>
      </c>
      <c r="D181" s="8"/>
      <c r="E181" s="3"/>
      <c r="F181" s="3" t="s">
        <v>406</v>
      </c>
      <c r="G181" s="10" t="s">
        <v>554</v>
      </c>
      <c r="H181" s="3"/>
    </row>
    <row r="182" spans="1:8" x14ac:dyDescent="0.25">
      <c r="A182" s="3">
        <v>181</v>
      </c>
      <c r="B182" s="14" t="s">
        <v>139</v>
      </c>
      <c r="C182" s="8" t="s">
        <v>196</v>
      </c>
      <c r="D182" s="8"/>
      <c r="E182" s="3"/>
      <c r="F182" s="3" t="s">
        <v>407</v>
      </c>
      <c r="G182" s="10" t="s">
        <v>518</v>
      </c>
      <c r="H182" s="3"/>
    </row>
    <row r="183" spans="1:8" x14ac:dyDescent="0.25">
      <c r="A183" s="3">
        <v>182</v>
      </c>
      <c r="B183" s="14" t="s">
        <v>183</v>
      </c>
      <c r="C183" s="8" t="s">
        <v>196</v>
      </c>
      <c r="D183" s="8"/>
      <c r="E183" s="3"/>
      <c r="F183" s="3" t="s">
        <v>408</v>
      </c>
      <c r="G183" s="10" t="s">
        <v>524</v>
      </c>
      <c r="H183" s="3"/>
    </row>
    <row r="184" spans="1:8" x14ac:dyDescent="0.25">
      <c r="A184" s="3">
        <v>183</v>
      </c>
      <c r="B184" s="14" t="s">
        <v>209</v>
      </c>
      <c r="C184" s="8" t="s">
        <v>196</v>
      </c>
      <c r="D184" s="8"/>
      <c r="E184" s="3"/>
      <c r="F184" s="3" t="s">
        <v>409</v>
      </c>
      <c r="G184" s="10" t="s">
        <v>548</v>
      </c>
      <c r="H184" s="3"/>
    </row>
    <row r="185" spans="1:8" x14ac:dyDescent="0.25">
      <c r="A185" s="3">
        <v>184</v>
      </c>
      <c r="B185" s="14" t="s">
        <v>721</v>
      </c>
      <c r="C185" s="8" t="s">
        <v>761</v>
      </c>
      <c r="D185" s="8"/>
      <c r="E185" s="3"/>
      <c r="F185" s="3" t="s">
        <v>410</v>
      </c>
      <c r="G185" s="10" t="s">
        <v>628</v>
      </c>
      <c r="H185" s="3"/>
    </row>
    <row r="186" spans="1:8" x14ac:dyDescent="0.25">
      <c r="A186" s="3">
        <v>185</v>
      </c>
      <c r="B186" s="14" t="s">
        <v>116</v>
      </c>
      <c r="C186" s="8" t="s">
        <v>751</v>
      </c>
      <c r="D186" s="8"/>
      <c r="E186" s="3"/>
      <c r="F186" s="3" t="s">
        <v>411</v>
      </c>
      <c r="G186" s="10" t="s">
        <v>627</v>
      </c>
      <c r="H186" s="3"/>
    </row>
    <row r="187" spans="1:8" x14ac:dyDescent="0.25">
      <c r="A187" s="3">
        <v>186</v>
      </c>
      <c r="B187" s="14" t="s">
        <v>140</v>
      </c>
      <c r="C187" s="8" t="s">
        <v>766</v>
      </c>
      <c r="D187" s="8"/>
      <c r="E187" s="3"/>
      <c r="F187" s="3" t="s">
        <v>412</v>
      </c>
      <c r="G187" s="10" t="s">
        <v>605</v>
      </c>
      <c r="H187" s="3"/>
    </row>
    <row r="188" spans="1:8" x14ac:dyDescent="0.25">
      <c r="A188" s="3">
        <v>187</v>
      </c>
      <c r="B188" s="14" t="s">
        <v>128</v>
      </c>
      <c r="C188" s="8" t="s">
        <v>196</v>
      </c>
      <c r="D188" s="8"/>
      <c r="E188" s="3"/>
      <c r="F188" s="3" t="s">
        <v>413</v>
      </c>
      <c r="G188" s="10" t="s">
        <v>624</v>
      </c>
      <c r="H188" s="3"/>
    </row>
    <row r="189" spans="1:8" x14ac:dyDescent="0.25">
      <c r="A189" s="3">
        <v>188</v>
      </c>
      <c r="B189" s="14" t="s">
        <v>75</v>
      </c>
      <c r="C189" s="8" t="s">
        <v>196</v>
      </c>
      <c r="D189" s="8"/>
      <c r="E189" s="3"/>
      <c r="F189" s="3" t="s">
        <v>414</v>
      </c>
      <c r="G189" s="10" t="s">
        <v>631</v>
      </c>
      <c r="H189" s="3"/>
    </row>
    <row r="190" spans="1:8" x14ac:dyDescent="0.25">
      <c r="A190" s="3">
        <v>189</v>
      </c>
      <c r="B190" s="14" t="s">
        <v>179</v>
      </c>
      <c r="C190" s="8" t="s">
        <v>761</v>
      </c>
      <c r="D190" s="8"/>
      <c r="E190" s="3"/>
      <c r="F190" s="3" t="s">
        <v>415</v>
      </c>
      <c r="G190" s="10" t="s">
        <v>680</v>
      </c>
      <c r="H190" s="3"/>
    </row>
    <row r="191" spans="1:8" x14ac:dyDescent="0.25">
      <c r="A191" s="3">
        <v>190</v>
      </c>
      <c r="B191" s="14" t="s">
        <v>117</v>
      </c>
      <c r="C191" s="8" t="s">
        <v>196</v>
      </c>
      <c r="D191" s="8"/>
      <c r="E191" s="3"/>
      <c r="F191" s="3" t="s">
        <v>416</v>
      </c>
      <c r="G191" s="10" t="s">
        <v>590</v>
      </c>
      <c r="H191" s="3"/>
    </row>
    <row r="192" spans="1:8" x14ac:dyDescent="0.25">
      <c r="A192" s="3">
        <v>191</v>
      </c>
      <c r="B192" s="14" t="s">
        <v>74</v>
      </c>
      <c r="C192" s="8" t="s">
        <v>761</v>
      </c>
      <c r="D192" s="8"/>
      <c r="E192" s="3"/>
      <c r="F192" s="3" t="s">
        <v>417</v>
      </c>
      <c r="G192" s="10" t="s">
        <v>684</v>
      </c>
      <c r="H192" s="3"/>
    </row>
    <row r="193" spans="1:8" x14ac:dyDescent="0.25">
      <c r="A193" s="3">
        <v>192</v>
      </c>
      <c r="B193" s="14" t="s">
        <v>118</v>
      </c>
      <c r="C193" s="8" t="s">
        <v>771</v>
      </c>
      <c r="D193" s="8"/>
      <c r="E193" s="3"/>
      <c r="F193" s="3" t="s">
        <v>418</v>
      </c>
      <c r="G193" s="10" t="s">
        <v>555</v>
      </c>
      <c r="H193" s="3"/>
    </row>
    <row r="194" spans="1:8" x14ac:dyDescent="0.25">
      <c r="A194" s="3">
        <v>193</v>
      </c>
      <c r="B194" s="14" t="s">
        <v>787</v>
      </c>
      <c r="C194" s="8" t="s">
        <v>786</v>
      </c>
      <c r="D194" s="8"/>
      <c r="E194" s="3"/>
      <c r="F194" s="3" t="s">
        <v>419</v>
      </c>
      <c r="G194" s="10" t="s">
        <v>698</v>
      </c>
      <c r="H194" s="3"/>
    </row>
    <row r="195" spans="1:8" x14ac:dyDescent="0.25">
      <c r="A195" s="3">
        <v>194</v>
      </c>
      <c r="B195" s="14" t="s">
        <v>220</v>
      </c>
      <c r="C195" s="8" t="s">
        <v>751</v>
      </c>
      <c r="D195" s="8"/>
      <c r="E195" s="3"/>
      <c r="F195" s="3" t="s">
        <v>420</v>
      </c>
      <c r="G195" s="10" t="s">
        <v>655</v>
      </c>
      <c r="H195" s="3"/>
    </row>
    <row r="196" spans="1:8" x14ac:dyDescent="0.25">
      <c r="A196" s="3">
        <v>195</v>
      </c>
      <c r="B196" s="14" t="s">
        <v>141</v>
      </c>
      <c r="C196" s="8" t="s">
        <v>749</v>
      </c>
      <c r="D196" s="8"/>
      <c r="E196" s="3"/>
      <c r="F196" s="3" t="s">
        <v>421</v>
      </c>
      <c r="G196" s="10" t="s">
        <v>649</v>
      </c>
      <c r="H196" s="3"/>
    </row>
    <row r="197" spans="1:8" x14ac:dyDescent="0.25">
      <c r="A197" s="3">
        <v>196</v>
      </c>
      <c r="B197" s="14" t="s">
        <v>54</v>
      </c>
      <c r="C197" s="8" t="s">
        <v>751</v>
      </c>
      <c r="D197" s="8"/>
      <c r="E197" s="3"/>
      <c r="F197" s="3" t="s">
        <v>422</v>
      </c>
      <c r="G197" s="10" t="s">
        <v>696</v>
      </c>
      <c r="H197" s="3"/>
    </row>
    <row r="198" spans="1:8" x14ac:dyDescent="0.25">
      <c r="A198" s="3">
        <v>197</v>
      </c>
      <c r="B198" s="14" t="s">
        <v>735</v>
      </c>
      <c r="C198" s="8" t="s">
        <v>752</v>
      </c>
      <c r="D198" s="8"/>
      <c r="E198" s="3"/>
      <c r="F198" s="3" t="s">
        <v>423</v>
      </c>
      <c r="G198" s="10" t="s">
        <v>612</v>
      </c>
      <c r="H198" s="3"/>
    </row>
    <row r="199" spans="1:8" x14ac:dyDescent="0.25">
      <c r="A199" s="3">
        <v>198</v>
      </c>
      <c r="B199" s="14" t="s">
        <v>158</v>
      </c>
      <c r="C199" s="8" t="s">
        <v>196</v>
      </c>
      <c r="D199" s="8"/>
      <c r="E199" s="3"/>
      <c r="F199" s="3" t="s">
        <v>424</v>
      </c>
      <c r="G199" s="10" t="s">
        <v>513</v>
      </c>
      <c r="H199" s="3"/>
    </row>
    <row r="200" spans="1:8" x14ac:dyDescent="0.25">
      <c r="A200" s="3">
        <v>199</v>
      </c>
      <c r="B200" s="14" t="s">
        <v>714</v>
      </c>
      <c r="C200" s="8" t="s">
        <v>749</v>
      </c>
      <c r="D200" s="8"/>
      <c r="E200" s="3"/>
      <c r="F200" s="3" t="s">
        <v>425</v>
      </c>
      <c r="G200" s="10" t="s">
        <v>585</v>
      </c>
      <c r="H200" s="3"/>
    </row>
    <row r="201" spans="1:8" x14ac:dyDescent="0.25">
      <c r="A201" s="3">
        <v>200</v>
      </c>
      <c r="B201" s="14" t="s">
        <v>788</v>
      </c>
      <c r="C201" s="8" t="s">
        <v>764</v>
      </c>
      <c r="D201" s="8"/>
      <c r="E201" s="3"/>
      <c r="F201" s="3" t="s">
        <v>426</v>
      </c>
      <c r="G201" s="10" t="s">
        <v>591</v>
      </c>
      <c r="H201" s="3"/>
    </row>
    <row r="202" spans="1:8" x14ac:dyDescent="0.25">
      <c r="A202" s="3">
        <v>201</v>
      </c>
      <c r="B202" s="14" t="s">
        <v>41</v>
      </c>
      <c r="C202" s="8" t="s">
        <v>761</v>
      </c>
      <c r="D202" s="8"/>
      <c r="E202" s="3"/>
      <c r="F202" s="3" t="s">
        <v>427</v>
      </c>
      <c r="G202" s="10" t="s">
        <v>462</v>
      </c>
      <c r="H202" s="3"/>
    </row>
    <row r="203" spans="1:8" x14ac:dyDescent="0.25">
      <c r="A203" s="3">
        <v>202</v>
      </c>
      <c r="B203" s="14" t="s">
        <v>119</v>
      </c>
      <c r="C203" s="8" t="s">
        <v>752</v>
      </c>
      <c r="D203" s="8"/>
      <c r="E203" s="3"/>
      <c r="F203" s="3" t="s">
        <v>428</v>
      </c>
      <c r="G203" s="10" t="s">
        <v>516</v>
      </c>
      <c r="H203" s="3"/>
    </row>
    <row r="204" spans="1:8" x14ac:dyDescent="0.25">
      <c r="A204" s="3">
        <v>203</v>
      </c>
      <c r="B204" s="14" t="s">
        <v>159</v>
      </c>
      <c r="C204" s="8" t="s">
        <v>196</v>
      </c>
      <c r="D204" s="8"/>
      <c r="E204" s="3"/>
      <c r="F204" s="3" t="s">
        <v>429</v>
      </c>
      <c r="G204" s="10" t="s">
        <v>537</v>
      </c>
      <c r="H204" s="3"/>
    </row>
    <row r="205" spans="1:8" x14ac:dyDescent="0.25">
      <c r="A205" s="3">
        <v>204</v>
      </c>
      <c r="B205" s="14" t="s">
        <v>178</v>
      </c>
      <c r="C205" s="8" t="s">
        <v>749</v>
      </c>
      <c r="D205" s="8"/>
      <c r="E205" s="3"/>
      <c r="F205" s="3" t="s">
        <v>430</v>
      </c>
      <c r="G205" s="10" t="s">
        <v>639</v>
      </c>
      <c r="H205" s="3"/>
    </row>
    <row r="206" spans="1:8" x14ac:dyDescent="0.25">
      <c r="A206" s="3">
        <v>205</v>
      </c>
      <c r="B206" s="14" t="s">
        <v>53</v>
      </c>
      <c r="C206" s="8" t="s">
        <v>751</v>
      </c>
      <c r="D206" s="18"/>
      <c r="E206" s="3"/>
      <c r="F206" s="3" t="s">
        <v>431</v>
      </c>
      <c r="G206" s="10" t="s">
        <v>625</v>
      </c>
      <c r="H206" s="3"/>
    </row>
    <row r="207" spans="1:8" x14ac:dyDescent="0.25">
      <c r="A207" s="3">
        <v>206</v>
      </c>
      <c r="B207" s="14" t="s">
        <v>27</v>
      </c>
      <c r="C207" s="18" t="s">
        <v>764</v>
      </c>
      <c r="D207" s="18"/>
      <c r="E207" s="3"/>
      <c r="F207" s="3" t="s">
        <v>432</v>
      </c>
      <c r="G207" s="10" t="s">
        <v>613</v>
      </c>
      <c r="H207" s="3"/>
    </row>
    <row r="208" spans="1:8" x14ac:dyDescent="0.25">
      <c r="A208" s="3">
        <v>207</v>
      </c>
      <c r="B208" s="21" t="s">
        <v>45</v>
      </c>
      <c r="C208" s="8" t="s">
        <v>196</v>
      </c>
      <c r="D208" s="18"/>
      <c r="E208" s="3"/>
      <c r="F208" s="3" t="s">
        <v>433</v>
      </c>
      <c r="G208" s="10" t="s">
        <v>521</v>
      </c>
      <c r="H208" s="3"/>
    </row>
    <row r="209" spans="1:8" x14ac:dyDescent="0.25">
      <c r="A209" s="3">
        <v>208</v>
      </c>
      <c r="B209" s="14" t="s">
        <v>713</v>
      </c>
      <c r="C209" s="8" t="s">
        <v>749</v>
      </c>
      <c r="D209" s="18"/>
      <c r="E209" s="3"/>
      <c r="F209" s="3" t="s">
        <v>434</v>
      </c>
      <c r="G209" s="10" t="s">
        <v>463</v>
      </c>
      <c r="H209" s="3"/>
    </row>
    <row r="210" spans="1:8" x14ac:dyDescent="0.25">
      <c r="A210" s="3">
        <v>209</v>
      </c>
      <c r="B210" s="14" t="s">
        <v>61</v>
      </c>
      <c r="C210" s="20" t="s">
        <v>761</v>
      </c>
      <c r="D210" s="18"/>
      <c r="E210" s="3"/>
      <c r="F210" s="3"/>
      <c r="G210" s="10" t="s">
        <v>510</v>
      </c>
      <c r="H210" s="3"/>
    </row>
    <row r="211" spans="1:8" x14ac:dyDescent="0.25">
      <c r="A211" s="3">
        <v>210</v>
      </c>
      <c r="B211" s="22" t="s">
        <v>120</v>
      </c>
      <c r="C211" s="8" t="s">
        <v>749</v>
      </c>
      <c r="D211" s="18"/>
      <c r="E211" s="3"/>
      <c r="F211" s="3"/>
      <c r="G211" s="10" t="s">
        <v>563</v>
      </c>
      <c r="H211" s="3"/>
    </row>
    <row r="212" spans="1:8" x14ac:dyDescent="0.25">
      <c r="A212" s="3">
        <v>211</v>
      </c>
      <c r="B212" s="14" t="s">
        <v>64</v>
      </c>
      <c r="C212" s="8" t="s">
        <v>757</v>
      </c>
      <c r="D212" s="18"/>
      <c r="E212" s="3"/>
      <c r="F212" s="3"/>
      <c r="G212" s="10" t="s">
        <v>562</v>
      </c>
      <c r="H212" s="3"/>
    </row>
    <row r="213" spans="1:8" x14ac:dyDescent="0.25">
      <c r="A213" s="3">
        <v>212</v>
      </c>
      <c r="B213" s="14" t="s">
        <v>124</v>
      </c>
      <c r="C213" s="8" t="s">
        <v>196</v>
      </c>
      <c r="D213" s="18"/>
      <c r="E213" s="3"/>
      <c r="F213" s="3"/>
      <c r="G213" s="10" t="s">
        <v>689</v>
      </c>
      <c r="H213" s="3"/>
    </row>
    <row r="214" spans="1:8" x14ac:dyDescent="0.25">
      <c r="A214" s="3">
        <v>213</v>
      </c>
      <c r="B214" s="14" t="s">
        <v>717</v>
      </c>
      <c r="C214" s="8" t="s">
        <v>764</v>
      </c>
      <c r="D214" s="18"/>
      <c r="E214" s="3"/>
      <c r="F214" s="3"/>
      <c r="G214" s="10" t="s">
        <v>553</v>
      </c>
      <c r="H214" s="3"/>
    </row>
    <row r="215" spans="1:8" x14ac:dyDescent="0.25">
      <c r="A215" s="3">
        <v>214</v>
      </c>
      <c r="B215" s="14" t="s">
        <v>789</v>
      </c>
      <c r="C215" s="8" t="s">
        <v>766</v>
      </c>
      <c r="D215" s="18"/>
      <c r="E215" s="3"/>
      <c r="F215" s="3"/>
      <c r="G215" s="10" t="s">
        <v>476</v>
      </c>
      <c r="H215" s="3"/>
    </row>
    <row r="216" spans="1:8" x14ac:dyDescent="0.25">
      <c r="A216" s="3">
        <v>215</v>
      </c>
      <c r="B216" s="14" t="s">
        <v>129</v>
      </c>
      <c r="C216" s="8" t="s">
        <v>786</v>
      </c>
      <c r="D216" s="18"/>
      <c r="E216" s="3"/>
      <c r="F216" s="3"/>
      <c r="G216" s="10" t="s">
        <v>502</v>
      </c>
      <c r="H216" s="3"/>
    </row>
    <row r="217" spans="1:8" x14ac:dyDescent="0.25">
      <c r="A217" s="3">
        <v>216</v>
      </c>
      <c r="B217" s="14" t="s">
        <v>167</v>
      </c>
      <c r="C217" s="8" t="s">
        <v>187</v>
      </c>
      <c r="D217" s="18"/>
      <c r="E217" s="3"/>
      <c r="F217" s="3"/>
      <c r="G217" s="10" t="s">
        <v>564</v>
      </c>
      <c r="H217" s="3"/>
    </row>
    <row r="218" spans="1:8" x14ac:dyDescent="0.25">
      <c r="A218" s="3">
        <v>217</v>
      </c>
      <c r="B218" s="14" t="s">
        <v>797</v>
      </c>
      <c r="C218" s="8" t="s">
        <v>752</v>
      </c>
      <c r="D218" s="18"/>
      <c r="E218" s="3"/>
      <c r="F218" s="3"/>
      <c r="G218" s="10" t="s">
        <v>477</v>
      </c>
      <c r="H218" s="3"/>
    </row>
    <row r="219" spans="1:8" x14ac:dyDescent="0.25">
      <c r="A219" s="3">
        <v>218</v>
      </c>
      <c r="B219" s="14" t="s">
        <v>160</v>
      </c>
      <c r="C219" s="8" t="s">
        <v>192</v>
      </c>
      <c r="D219" s="18"/>
      <c r="E219" s="3"/>
      <c r="F219" s="3"/>
      <c r="G219" s="10" t="s">
        <v>507</v>
      </c>
      <c r="H219" s="3"/>
    </row>
    <row r="220" spans="1:8" x14ac:dyDescent="0.25">
      <c r="A220" s="3">
        <v>219</v>
      </c>
      <c r="B220" s="14" t="s">
        <v>100</v>
      </c>
      <c r="C220" s="8" t="s">
        <v>751</v>
      </c>
      <c r="D220" s="18"/>
      <c r="E220" s="3"/>
      <c r="F220" s="3"/>
      <c r="G220" s="10" t="s">
        <v>490</v>
      </c>
      <c r="H220" s="3"/>
    </row>
    <row r="221" spans="1:8" x14ac:dyDescent="0.25">
      <c r="A221" s="3">
        <v>220</v>
      </c>
      <c r="B221" s="14" t="s">
        <v>142</v>
      </c>
      <c r="C221" s="8" t="s">
        <v>752</v>
      </c>
      <c r="D221" s="18"/>
      <c r="E221" s="3"/>
      <c r="F221" s="3"/>
      <c r="G221" s="10" t="s">
        <v>558</v>
      </c>
      <c r="H221" s="3"/>
    </row>
    <row r="222" spans="1:8" x14ac:dyDescent="0.25">
      <c r="A222" s="3">
        <v>221</v>
      </c>
      <c r="B222" s="14" t="s">
        <v>80</v>
      </c>
      <c r="C222" s="8" t="s">
        <v>751</v>
      </c>
      <c r="D222" s="18"/>
      <c r="E222" s="3"/>
      <c r="F222" s="3"/>
      <c r="G222" s="10" t="s">
        <v>501</v>
      </c>
      <c r="H222" s="3"/>
    </row>
    <row r="223" spans="1:8" x14ac:dyDescent="0.25">
      <c r="A223" s="3">
        <v>222</v>
      </c>
      <c r="B223" s="14" t="s">
        <v>143</v>
      </c>
      <c r="C223" s="8" t="s">
        <v>755</v>
      </c>
      <c r="D223" s="18"/>
      <c r="E223" s="3"/>
      <c r="F223" s="3"/>
      <c r="G223" s="10" t="s">
        <v>527</v>
      </c>
      <c r="H223" s="3"/>
    </row>
    <row r="224" spans="1:8" x14ac:dyDescent="0.25">
      <c r="A224" s="3">
        <v>223</v>
      </c>
      <c r="B224" s="14" t="s">
        <v>31</v>
      </c>
      <c r="C224" s="8" t="s">
        <v>766</v>
      </c>
      <c r="D224" s="18"/>
      <c r="E224" s="3"/>
      <c r="F224" s="3"/>
      <c r="G224" s="10" t="s">
        <v>559</v>
      </c>
      <c r="H224" s="3"/>
    </row>
    <row r="225" spans="1:8" x14ac:dyDescent="0.25">
      <c r="A225" s="3">
        <v>224</v>
      </c>
      <c r="B225" s="17" t="s">
        <v>130</v>
      </c>
      <c r="C225" s="8" t="s">
        <v>756</v>
      </c>
      <c r="D225" s="18"/>
      <c r="E225" s="3"/>
      <c r="F225" s="3"/>
      <c r="G225" s="10" t="s">
        <v>479</v>
      </c>
      <c r="H225" s="3"/>
    </row>
    <row r="226" spans="1:8" x14ac:dyDescent="0.25">
      <c r="A226" s="3">
        <v>225</v>
      </c>
      <c r="B226" s="14" t="s">
        <v>8</v>
      </c>
      <c r="C226" s="8" t="s">
        <v>757</v>
      </c>
      <c r="D226" s="18"/>
      <c r="E226" s="3"/>
      <c r="F226" s="3"/>
      <c r="G226" s="10" t="s">
        <v>509</v>
      </c>
      <c r="H226" s="3"/>
    </row>
    <row r="227" spans="1:8" x14ac:dyDescent="0.25">
      <c r="A227" s="3">
        <v>226</v>
      </c>
      <c r="B227" s="14" t="s">
        <v>732</v>
      </c>
      <c r="C227" s="8" t="s">
        <v>196</v>
      </c>
      <c r="D227" s="18"/>
      <c r="E227" s="3"/>
      <c r="F227" s="3"/>
      <c r="G227" s="15" t="s">
        <v>541</v>
      </c>
      <c r="H227" s="3"/>
    </row>
    <row r="228" spans="1:8" x14ac:dyDescent="0.25">
      <c r="A228" s="3">
        <v>227</v>
      </c>
      <c r="B228" s="14" t="s">
        <v>790</v>
      </c>
      <c r="C228" s="8" t="s">
        <v>751</v>
      </c>
      <c r="D228" s="18"/>
      <c r="E228" s="3"/>
      <c r="F228" s="3"/>
      <c r="G228" s="10" t="s">
        <v>654</v>
      </c>
      <c r="H228" s="3"/>
    </row>
    <row r="229" spans="1:8" x14ac:dyDescent="0.25">
      <c r="A229" s="3">
        <v>228</v>
      </c>
      <c r="B229" s="14" t="s">
        <v>223</v>
      </c>
      <c r="C229" s="8" t="s">
        <v>196</v>
      </c>
      <c r="D229" s="18"/>
      <c r="E229" s="3"/>
      <c r="F229" s="3"/>
      <c r="G229" s="10" t="s">
        <v>678</v>
      </c>
      <c r="H229" s="3"/>
    </row>
    <row r="230" spans="1:8" x14ac:dyDescent="0.25">
      <c r="A230" s="3">
        <v>229</v>
      </c>
      <c r="B230" s="14" t="s">
        <v>712</v>
      </c>
      <c r="C230" s="8" t="s">
        <v>196</v>
      </c>
      <c r="D230" s="18"/>
      <c r="E230" s="3"/>
      <c r="F230" s="3"/>
      <c r="G230" s="10" t="s">
        <v>630</v>
      </c>
      <c r="H230" s="3"/>
    </row>
    <row r="231" spans="1:8" x14ac:dyDescent="0.25">
      <c r="A231" s="3">
        <v>230</v>
      </c>
      <c r="B231" s="14" t="s">
        <v>791</v>
      </c>
      <c r="C231" s="8" t="s">
        <v>749</v>
      </c>
      <c r="D231" s="18"/>
      <c r="E231" s="3"/>
      <c r="F231" s="3"/>
      <c r="G231" s="10" t="s">
        <v>662</v>
      </c>
      <c r="H231" s="3"/>
    </row>
    <row r="232" spans="1:8" x14ac:dyDescent="0.25">
      <c r="A232" s="3">
        <v>231</v>
      </c>
      <c r="B232" s="14" t="s">
        <v>63</v>
      </c>
      <c r="C232" s="8" t="s">
        <v>764</v>
      </c>
      <c r="D232" s="18"/>
      <c r="E232" s="3"/>
      <c r="F232" s="3"/>
      <c r="G232" s="10" t="s">
        <v>586</v>
      </c>
      <c r="H232" s="3"/>
    </row>
    <row r="233" spans="1:8" x14ac:dyDescent="0.25">
      <c r="A233" s="3">
        <v>232</v>
      </c>
      <c r="B233" s="14" t="s">
        <v>734</v>
      </c>
      <c r="C233" s="8" t="s">
        <v>196</v>
      </c>
      <c r="D233" s="18"/>
      <c r="E233" s="3"/>
      <c r="F233" s="3"/>
      <c r="G233" s="10" t="s">
        <v>470</v>
      </c>
      <c r="H233" s="3"/>
    </row>
    <row r="234" spans="1:8" x14ac:dyDescent="0.25">
      <c r="A234" s="3">
        <v>233</v>
      </c>
      <c r="B234" s="14" t="s">
        <v>210</v>
      </c>
      <c r="C234" s="8" t="s">
        <v>751</v>
      </c>
      <c r="D234" s="18"/>
      <c r="E234" s="3"/>
      <c r="F234" s="3"/>
      <c r="G234" s="10" t="s">
        <v>594</v>
      </c>
      <c r="H234" s="3"/>
    </row>
    <row r="235" spans="1:8" x14ac:dyDescent="0.25">
      <c r="A235" s="3">
        <v>234</v>
      </c>
      <c r="B235" s="14" t="s">
        <v>58</v>
      </c>
      <c r="C235" s="8" t="s">
        <v>196</v>
      </c>
      <c r="D235" s="8"/>
      <c r="E235" s="3"/>
      <c r="F235" s="3"/>
      <c r="G235" s="10" t="s">
        <v>697</v>
      </c>
      <c r="H235" s="3"/>
    </row>
    <row r="236" spans="1:8" x14ac:dyDescent="0.25">
      <c r="A236" s="3">
        <v>235</v>
      </c>
      <c r="B236" s="14" t="s">
        <v>79</v>
      </c>
      <c r="C236" s="8" t="s">
        <v>749</v>
      </c>
      <c r="D236" s="8"/>
      <c r="E236" s="3"/>
      <c r="F236" s="3"/>
      <c r="G236" s="10" t="s">
        <v>451</v>
      </c>
      <c r="H236" s="3"/>
    </row>
    <row r="237" spans="1:8" x14ac:dyDescent="0.25">
      <c r="A237" s="3">
        <v>236</v>
      </c>
      <c r="B237" s="14" t="s">
        <v>51</v>
      </c>
      <c r="C237" s="8" t="s">
        <v>751</v>
      </c>
      <c r="D237" s="8"/>
      <c r="E237" s="3"/>
      <c r="F237" s="3"/>
      <c r="G237" s="10" t="s">
        <v>464</v>
      </c>
      <c r="H237" s="3"/>
    </row>
    <row r="238" spans="1:8" x14ac:dyDescent="0.25">
      <c r="A238" s="3">
        <v>237</v>
      </c>
      <c r="B238" s="14" t="s">
        <v>49</v>
      </c>
      <c r="C238" s="8" t="s">
        <v>766</v>
      </c>
      <c r="D238" s="8"/>
      <c r="E238" s="3"/>
      <c r="F238" s="3"/>
      <c r="G238" s="10" t="s">
        <v>570</v>
      </c>
      <c r="H238" s="3"/>
    </row>
    <row r="239" spans="1:8" x14ac:dyDescent="0.25">
      <c r="A239" s="3">
        <v>238</v>
      </c>
      <c r="B239" s="16" t="s">
        <v>131</v>
      </c>
      <c r="C239" s="8" t="s">
        <v>792</v>
      </c>
      <c r="D239" s="8"/>
      <c r="E239" s="3"/>
      <c r="F239" s="3"/>
      <c r="G239" s="10" t="s">
        <v>538</v>
      </c>
      <c r="H239" s="3"/>
    </row>
    <row r="240" spans="1:8" x14ac:dyDescent="0.25">
      <c r="A240" s="3">
        <v>239</v>
      </c>
      <c r="B240" s="14" t="s">
        <v>69</v>
      </c>
      <c r="C240" s="8" t="s">
        <v>749</v>
      </c>
      <c r="D240" s="8"/>
      <c r="E240" s="3"/>
      <c r="F240" s="3"/>
      <c r="G240" s="10" t="s">
        <v>485</v>
      </c>
      <c r="H240" s="3"/>
    </row>
    <row r="241" spans="1:8" x14ac:dyDescent="0.25">
      <c r="A241" s="3">
        <v>240</v>
      </c>
      <c r="B241" s="14" t="s">
        <v>68</v>
      </c>
      <c r="C241" s="8" t="s">
        <v>761</v>
      </c>
      <c r="D241" s="8"/>
      <c r="E241" s="3"/>
      <c r="F241" s="3"/>
      <c r="G241" s="15" t="s">
        <v>543</v>
      </c>
      <c r="H241" s="3"/>
    </row>
    <row r="242" spans="1:8" x14ac:dyDescent="0.25">
      <c r="A242" s="3">
        <v>241</v>
      </c>
      <c r="B242" s="14" t="s">
        <v>121</v>
      </c>
      <c r="C242" s="8" t="s">
        <v>751</v>
      </c>
      <c r="D242" s="8"/>
      <c r="E242" s="3"/>
      <c r="F242" s="3"/>
      <c r="G242" s="10" t="s">
        <v>577</v>
      </c>
      <c r="H242" s="3"/>
    </row>
    <row r="243" spans="1:8" x14ac:dyDescent="0.25">
      <c r="A243" s="3">
        <v>242</v>
      </c>
      <c r="B243" s="14" t="s">
        <v>176</v>
      </c>
      <c r="C243" s="8" t="s">
        <v>771</v>
      </c>
      <c r="D243" s="8"/>
      <c r="E243" s="3"/>
      <c r="F243" s="3"/>
      <c r="G243" s="10" t="s">
        <v>609</v>
      </c>
      <c r="H243" s="3"/>
    </row>
    <row r="244" spans="1:8" x14ac:dyDescent="0.25">
      <c r="A244" s="3">
        <v>243</v>
      </c>
      <c r="B244" s="14" t="s">
        <v>22</v>
      </c>
      <c r="C244" s="8" t="s">
        <v>196</v>
      </c>
      <c r="D244" s="8"/>
      <c r="E244" s="3"/>
      <c r="F244" s="3"/>
      <c r="G244" s="10" t="s">
        <v>621</v>
      </c>
      <c r="H244" s="3"/>
    </row>
    <row r="245" spans="1:8" x14ac:dyDescent="0.25">
      <c r="A245" s="3">
        <v>244</v>
      </c>
      <c r="B245" s="14" t="s">
        <v>748</v>
      </c>
      <c r="C245" s="8" t="s">
        <v>751</v>
      </c>
      <c r="D245" s="8"/>
      <c r="E245" s="3"/>
      <c r="F245" s="3"/>
      <c r="G245" s="10" t="s">
        <v>452</v>
      </c>
      <c r="H245" s="3"/>
    </row>
    <row r="246" spans="1:8" x14ac:dyDescent="0.25">
      <c r="A246" s="3">
        <v>245</v>
      </c>
      <c r="B246" s="14" t="s">
        <v>50</v>
      </c>
      <c r="C246" s="8" t="s">
        <v>196</v>
      </c>
      <c r="D246" s="8"/>
      <c r="E246" s="3"/>
      <c r="F246" s="3"/>
      <c r="G246" s="10" t="s">
        <v>686</v>
      </c>
      <c r="H246" s="3"/>
    </row>
    <row r="247" spans="1:8" x14ac:dyDescent="0.25">
      <c r="A247" s="3">
        <v>246</v>
      </c>
      <c r="B247" s="14" t="s">
        <v>78</v>
      </c>
      <c r="C247" s="8" t="s">
        <v>752</v>
      </c>
      <c r="D247" s="8"/>
      <c r="E247" s="3"/>
      <c r="F247" s="3"/>
      <c r="G247" s="10" t="s">
        <v>682</v>
      </c>
      <c r="H247" s="3"/>
    </row>
    <row r="248" spans="1:8" x14ac:dyDescent="0.25">
      <c r="A248" s="3">
        <v>247</v>
      </c>
      <c r="B248" s="14" t="s">
        <v>161</v>
      </c>
      <c r="C248" s="8" t="s">
        <v>760</v>
      </c>
      <c r="D248" s="8"/>
      <c r="E248" s="3"/>
      <c r="F248" s="3"/>
      <c r="G248" s="10" t="s">
        <v>688</v>
      </c>
      <c r="H248" s="3"/>
    </row>
    <row r="249" spans="1:8" x14ac:dyDescent="0.25">
      <c r="A249" s="3">
        <v>248</v>
      </c>
      <c r="B249" s="14" t="s">
        <v>33</v>
      </c>
      <c r="C249" s="8" t="s">
        <v>786</v>
      </c>
      <c r="D249" s="8"/>
      <c r="E249" s="3"/>
      <c r="F249" s="3"/>
      <c r="G249" s="10" t="s">
        <v>611</v>
      </c>
      <c r="H249" s="3"/>
    </row>
    <row r="250" spans="1:8" x14ac:dyDescent="0.25">
      <c r="A250" s="3">
        <v>249</v>
      </c>
      <c r="B250" s="14" t="s">
        <v>184</v>
      </c>
      <c r="C250" s="8" t="s">
        <v>751</v>
      </c>
      <c r="D250" s="8"/>
      <c r="E250" s="3"/>
      <c r="F250" s="3"/>
      <c r="G250" s="10" t="s">
        <v>572</v>
      </c>
      <c r="H250" s="3"/>
    </row>
    <row r="251" spans="1:8" x14ac:dyDescent="0.25">
      <c r="A251" s="3">
        <v>250</v>
      </c>
      <c r="B251" s="14" t="s">
        <v>73</v>
      </c>
      <c r="C251" s="8" t="s">
        <v>752</v>
      </c>
      <c r="D251" s="8"/>
      <c r="E251" s="3"/>
      <c r="F251" s="3"/>
      <c r="G251" s="10" t="s">
        <v>642</v>
      </c>
      <c r="H251" s="3"/>
    </row>
    <row r="252" spans="1:8" x14ac:dyDescent="0.25">
      <c r="A252" s="3">
        <v>251</v>
      </c>
      <c r="B252" s="14" t="s">
        <v>162</v>
      </c>
      <c r="C252" s="8" t="s">
        <v>751</v>
      </c>
      <c r="D252" s="8"/>
      <c r="E252" s="3"/>
      <c r="F252" s="3"/>
      <c r="G252" s="10" t="s">
        <v>575</v>
      </c>
      <c r="H252" s="3"/>
    </row>
    <row r="253" spans="1:8" x14ac:dyDescent="0.25">
      <c r="A253" s="3">
        <v>252</v>
      </c>
      <c r="B253" s="14" t="s">
        <v>144</v>
      </c>
      <c r="C253" s="8" t="s">
        <v>751</v>
      </c>
      <c r="D253" s="8"/>
      <c r="E253" s="3"/>
      <c r="F253" s="3"/>
      <c r="G253" s="10" t="s">
        <v>525</v>
      </c>
      <c r="H253" s="3"/>
    </row>
    <row r="254" spans="1:8" x14ac:dyDescent="0.25">
      <c r="A254" s="3">
        <v>253</v>
      </c>
      <c r="B254" s="14" t="s">
        <v>145</v>
      </c>
      <c r="C254" s="8" t="s">
        <v>757</v>
      </c>
      <c r="D254" s="12"/>
      <c r="E254" s="3"/>
      <c r="F254" s="3"/>
      <c r="G254" s="10" t="s">
        <v>474</v>
      </c>
      <c r="H254" s="3"/>
    </row>
    <row r="255" spans="1:8" x14ac:dyDescent="0.25">
      <c r="A255" s="3">
        <v>254</v>
      </c>
      <c r="B255" s="14" t="s">
        <v>125</v>
      </c>
      <c r="C255" s="8" t="s">
        <v>751</v>
      </c>
      <c r="D255" s="8"/>
      <c r="E255" s="3"/>
      <c r="F255" s="3"/>
      <c r="G255" s="10" t="s">
        <v>646</v>
      </c>
      <c r="H255" s="3"/>
    </row>
    <row r="256" spans="1:8" x14ac:dyDescent="0.25">
      <c r="A256" s="3">
        <v>255</v>
      </c>
      <c r="B256" s="14" t="s">
        <v>25</v>
      </c>
      <c r="C256" s="8" t="s">
        <v>755</v>
      </c>
      <c r="D256" s="8"/>
      <c r="E256" s="3"/>
      <c r="F256" s="3"/>
      <c r="G256" s="10" t="s">
        <v>660</v>
      </c>
      <c r="H256" s="3"/>
    </row>
    <row r="257" spans="1:8" x14ac:dyDescent="0.25">
      <c r="A257" s="3">
        <v>256</v>
      </c>
      <c r="B257" s="14" t="s">
        <v>28</v>
      </c>
      <c r="C257" s="8" t="s">
        <v>196</v>
      </c>
      <c r="D257" s="8"/>
      <c r="E257" s="3"/>
      <c r="F257" s="3"/>
      <c r="G257" s="10" t="s">
        <v>661</v>
      </c>
      <c r="H257" s="3"/>
    </row>
    <row r="258" spans="1:8" x14ac:dyDescent="0.25">
      <c r="A258" s="3">
        <v>257</v>
      </c>
      <c r="B258" s="14" t="s">
        <v>747</v>
      </c>
      <c r="C258" s="8" t="s">
        <v>196</v>
      </c>
      <c r="D258" s="8"/>
      <c r="E258" s="3"/>
      <c r="F258" s="3"/>
      <c r="G258" s="10" t="s">
        <v>650</v>
      </c>
      <c r="H258" s="3"/>
    </row>
    <row r="259" spans="1:8" x14ac:dyDescent="0.25">
      <c r="A259" s="3">
        <v>258</v>
      </c>
      <c r="B259" s="14" t="s">
        <v>793</v>
      </c>
      <c r="C259" s="8" t="s">
        <v>751</v>
      </c>
      <c r="D259" s="8"/>
      <c r="E259" s="3"/>
      <c r="F259" s="3"/>
      <c r="G259" s="10" t="s">
        <v>653</v>
      </c>
      <c r="H259" s="3"/>
    </row>
    <row r="260" spans="1:8" x14ac:dyDescent="0.25">
      <c r="A260" s="3">
        <v>259</v>
      </c>
      <c r="B260" s="14" t="s">
        <v>56</v>
      </c>
      <c r="C260" s="8" t="s">
        <v>766</v>
      </c>
      <c r="D260" s="8"/>
      <c r="E260" s="3"/>
      <c r="F260" s="3"/>
      <c r="G260" s="10" t="s">
        <v>669</v>
      </c>
      <c r="H260" s="3"/>
    </row>
    <row r="261" spans="1:8" x14ac:dyDescent="0.25">
      <c r="A261" s="3">
        <v>260</v>
      </c>
      <c r="B261" s="14" t="s">
        <v>709</v>
      </c>
      <c r="C261" s="8" t="s">
        <v>196</v>
      </c>
      <c r="D261" s="8"/>
      <c r="E261" s="3"/>
      <c r="F261" s="3"/>
      <c r="G261" s="10" t="s">
        <v>437</v>
      </c>
      <c r="H261" s="3"/>
    </row>
    <row r="262" spans="1:8" x14ac:dyDescent="0.25">
      <c r="A262" s="3">
        <v>261</v>
      </c>
      <c r="B262" s="14" t="s">
        <v>707</v>
      </c>
      <c r="C262" s="8" t="s">
        <v>196</v>
      </c>
      <c r="D262" s="8"/>
      <c r="E262" s="3"/>
      <c r="F262" s="3"/>
      <c r="G262" s="10" t="s">
        <v>465</v>
      </c>
      <c r="H262" s="3"/>
    </row>
    <row r="263" spans="1:8" x14ac:dyDescent="0.25">
      <c r="A263" s="3">
        <v>262</v>
      </c>
      <c r="B263" s="14" t="s">
        <v>794</v>
      </c>
      <c r="C263" s="8" t="s">
        <v>196</v>
      </c>
      <c r="D263" s="8"/>
      <c r="E263" s="3"/>
      <c r="F263" s="3"/>
      <c r="G263" s="10" t="s">
        <v>453</v>
      </c>
      <c r="H263" s="3"/>
    </row>
    <row r="264" spans="1:8" x14ac:dyDescent="0.25">
      <c r="A264" s="3">
        <v>263</v>
      </c>
      <c r="B264" s="14" t="s">
        <v>795</v>
      </c>
      <c r="C264" s="8" t="s">
        <v>196</v>
      </c>
      <c r="D264" s="8"/>
      <c r="E264" s="3"/>
      <c r="F264" s="3"/>
      <c r="G264" s="10" t="s">
        <v>454</v>
      </c>
      <c r="H264" s="3"/>
    </row>
    <row r="265" spans="1:8" x14ac:dyDescent="0.25">
      <c r="A265" s="3">
        <v>264</v>
      </c>
      <c r="B265" s="14" t="s">
        <v>716</v>
      </c>
      <c r="C265" s="8" t="s">
        <v>752</v>
      </c>
      <c r="D265" s="8"/>
      <c r="E265" s="3"/>
      <c r="F265" s="3"/>
      <c r="G265" s="10" t="s">
        <v>693</v>
      </c>
      <c r="H265" s="3"/>
    </row>
    <row r="266" spans="1:8" x14ac:dyDescent="0.25">
      <c r="A266" s="3">
        <v>265</v>
      </c>
      <c r="B266" s="14" t="s">
        <v>163</v>
      </c>
      <c r="C266" s="8" t="s">
        <v>750</v>
      </c>
      <c r="D266" s="8"/>
      <c r="E266" s="3"/>
      <c r="F266" s="3"/>
      <c r="G266" s="10" t="s">
        <v>535</v>
      </c>
      <c r="H266" s="3"/>
    </row>
    <row r="267" spans="1:8" x14ac:dyDescent="0.25">
      <c r="A267" s="3">
        <v>266</v>
      </c>
      <c r="B267" s="14" t="s">
        <v>796</v>
      </c>
      <c r="C267" s="8" t="s">
        <v>752</v>
      </c>
      <c r="D267" s="8"/>
      <c r="E267" s="3"/>
      <c r="F267" s="3"/>
      <c r="G267" s="10" t="s">
        <v>528</v>
      </c>
      <c r="H267" s="3"/>
    </row>
    <row r="268" spans="1:8" x14ac:dyDescent="0.25">
      <c r="A268" s="3">
        <v>267</v>
      </c>
      <c r="B268" s="14" t="s">
        <v>164</v>
      </c>
      <c r="C268" s="8" t="s">
        <v>196</v>
      </c>
      <c r="D268" s="8"/>
      <c r="E268" s="3"/>
      <c r="F268" s="3"/>
      <c r="G268" s="10" t="s">
        <v>546</v>
      </c>
      <c r="H268" s="3"/>
    </row>
    <row r="269" spans="1:8" x14ac:dyDescent="0.25">
      <c r="A269" s="3">
        <v>268</v>
      </c>
      <c r="B269" s="14" t="s">
        <v>715</v>
      </c>
      <c r="C269" s="8" t="s">
        <v>189</v>
      </c>
      <c r="D269" s="8"/>
      <c r="E269" s="3"/>
      <c r="F269" s="3"/>
      <c r="G269" s="10" t="s">
        <v>539</v>
      </c>
      <c r="H269" s="3"/>
    </row>
    <row r="270" spans="1:8" x14ac:dyDescent="0.25">
      <c r="A270" s="3">
        <v>269</v>
      </c>
      <c r="B270" s="14" t="s">
        <v>97</v>
      </c>
      <c r="C270" s="8" t="s">
        <v>756</v>
      </c>
      <c r="D270" s="8"/>
      <c r="E270" s="3"/>
      <c r="F270" s="3"/>
      <c r="G270" s="10" t="s">
        <v>466</v>
      </c>
      <c r="H270" s="3"/>
    </row>
    <row r="271" spans="1:8" x14ac:dyDescent="0.25">
      <c r="A271" s="3">
        <v>270</v>
      </c>
      <c r="B271" s="14" t="s">
        <v>216</v>
      </c>
      <c r="C271" s="3" t="s">
        <v>756</v>
      </c>
      <c r="D271" s="8"/>
      <c r="E271" s="3"/>
      <c r="F271" s="3"/>
      <c r="G271" s="10" t="s">
        <v>515</v>
      </c>
      <c r="H271" s="3"/>
    </row>
    <row r="272" spans="1:8" x14ac:dyDescent="0.25">
      <c r="A272" s="3">
        <v>271</v>
      </c>
      <c r="B272" s="17" t="s">
        <v>103</v>
      </c>
      <c r="C272" s="3" t="s">
        <v>764</v>
      </c>
      <c r="D272" s="3"/>
      <c r="E272" s="3"/>
      <c r="F272" s="3"/>
      <c r="G272" s="17"/>
      <c r="H272" s="3"/>
    </row>
    <row r="273" spans="1:8" x14ac:dyDescent="0.25">
      <c r="A273" s="3">
        <v>272</v>
      </c>
      <c r="B273" s="17" t="s">
        <v>38</v>
      </c>
      <c r="C273" s="3"/>
      <c r="D273" s="3"/>
      <c r="E273" s="3"/>
      <c r="F273" s="3"/>
      <c r="G273" s="17"/>
      <c r="H273" s="3"/>
    </row>
  </sheetData>
  <sortState ref="B2:D272">
    <sortCondition descending="1" ref="C2:C272"/>
  </sortState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RENCANA SEBARAN</vt:lpstr>
      <vt:lpstr>REKAP</vt:lpstr>
      <vt:lpstr>DOSEN</vt:lpstr>
      <vt:lpstr>REKAP!Print_Area</vt:lpstr>
      <vt:lpstr>REKAP!Print_Titles</vt:lpstr>
    </vt:vector>
  </TitlesOfParts>
  <Company>KESENIAN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SENDRATASIK</dc:creator>
  <cp:lastModifiedBy>my_HOME</cp:lastModifiedBy>
  <cp:lastPrinted>2023-02-17T07:03:48Z</cp:lastPrinted>
  <dcterms:created xsi:type="dcterms:W3CDTF">2011-10-10T10:25:32Z</dcterms:created>
  <dcterms:modified xsi:type="dcterms:W3CDTF">2025-03-25T03:46:39Z</dcterms:modified>
</cp:coreProperties>
</file>