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750" windowWidth="19815" windowHeight="7545" activeTab="4"/>
  </bookViews>
  <sheets>
    <sheet name="2015" sheetId="11" r:id="rId1"/>
    <sheet name="2016" sheetId="9" r:id="rId2"/>
    <sheet name="2017" sheetId="8" r:id="rId3"/>
    <sheet name="2018" sheetId="7" r:id="rId4"/>
    <sheet name="2019" sheetId="5" r:id="rId5"/>
    <sheet name="2020" sheetId="1" r:id="rId6"/>
    <sheet name="Rekapitulasi" sheetId="10" r:id="rId7"/>
  </sheets>
  <definedNames>
    <definedName name="_xlnm.Print_Area" localSheetId="1">'2016'!$A$1:$F$32</definedName>
    <definedName name="_xlnm.Print_Area" localSheetId="2">'2017'!$A$59:$F$110</definedName>
    <definedName name="_xlnm.Print_Area" localSheetId="3">'2018'!$A$83:$F$135</definedName>
    <definedName name="_xlnm.Print_Area" localSheetId="5">'2020'!$A$90:$G$113</definedName>
    <definedName name="_xlnm.Print_Area" localSheetId="6">Rekapitulasi!$A$1:$J$42</definedName>
  </definedNames>
  <calcPr calcId="144525"/>
</workbook>
</file>

<file path=xl/calcChain.xml><?xml version="1.0" encoding="utf-8"?>
<calcChain xmlns="http://schemas.openxmlformats.org/spreadsheetml/2006/main">
  <c r="J31" i="10" l="1"/>
  <c r="J32" i="10"/>
  <c r="J30" i="10"/>
  <c r="J35" i="10"/>
  <c r="J39" i="10"/>
  <c r="J40" i="10"/>
  <c r="J41" i="10"/>
  <c r="J38" i="10"/>
  <c r="J34" i="10"/>
  <c r="J23" i="10"/>
  <c r="E36" i="10"/>
  <c r="F36" i="10"/>
  <c r="G36" i="10"/>
  <c r="J36" i="10" s="1"/>
  <c r="H36" i="10"/>
  <c r="I36" i="10"/>
  <c r="E32" i="10"/>
  <c r="F32" i="10"/>
  <c r="G32" i="10"/>
  <c r="H32" i="10"/>
  <c r="I32" i="10"/>
  <c r="E28" i="10"/>
  <c r="F28" i="10"/>
  <c r="G28" i="10"/>
  <c r="H28" i="10"/>
  <c r="I28" i="10"/>
  <c r="E23" i="10"/>
  <c r="F23" i="10"/>
  <c r="G23" i="10"/>
  <c r="H23" i="10"/>
  <c r="I23" i="10"/>
  <c r="E42" i="10"/>
  <c r="F42" i="10"/>
  <c r="G42" i="10"/>
  <c r="H42" i="10"/>
  <c r="I42" i="10"/>
  <c r="D42" i="10"/>
  <c r="E41" i="10"/>
  <c r="F41" i="10"/>
  <c r="G41" i="10"/>
  <c r="H41" i="10"/>
  <c r="I41" i="10"/>
  <c r="D41" i="10"/>
  <c r="D36" i="10"/>
  <c r="D32" i="10"/>
  <c r="D28" i="10"/>
  <c r="J28" i="10"/>
  <c r="D23" i="10"/>
  <c r="J22" i="10"/>
  <c r="J21" i="10"/>
  <c r="E19" i="10"/>
  <c r="F19" i="10"/>
  <c r="G19" i="10"/>
  <c r="H19" i="10"/>
  <c r="I19" i="10"/>
  <c r="D19" i="10"/>
  <c r="J8" i="10"/>
  <c r="J9" i="10"/>
  <c r="J10" i="10"/>
  <c r="J11" i="10"/>
  <c r="J12" i="10"/>
  <c r="J13" i="10"/>
  <c r="J14" i="10"/>
  <c r="J15" i="10"/>
  <c r="J16" i="10"/>
  <c r="J17" i="10"/>
  <c r="J18" i="10"/>
  <c r="J7" i="10"/>
  <c r="J42" i="10" l="1"/>
  <c r="J19" i="10"/>
  <c r="J104" i="1"/>
  <c r="G152" i="5" l="1"/>
</calcChain>
</file>

<file path=xl/sharedStrings.xml><?xml version="1.0" encoding="utf-8"?>
<sst xmlns="http://schemas.openxmlformats.org/spreadsheetml/2006/main" count="1016" uniqueCount="531">
  <si>
    <t>NO</t>
  </si>
  <si>
    <t>NAMA</t>
  </si>
  <si>
    <t>ANGGOTA</t>
  </si>
  <si>
    <t>JUDUL</t>
  </si>
  <si>
    <t>SKEMA</t>
  </si>
  <si>
    <t>PENDANAAN</t>
  </si>
  <si>
    <t>ADIE KURBANI S.E., M.M.</t>
  </si>
  <si>
    <t>Muhammad Kurniawan, S.E, M.M.</t>
  </si>
  <si>
    <t>Analisis Laba Per Lembar Saham terhadap Harga Saham dan Keuntungan Per Lembar Saham sebagai variabel intervening pada Perusahaan Pertambangan yang terdaftar di Bursa Efek Indonesia (BEI)</t>
  </si>
  <si>
    <t>PDP</t>
  </si>
  <si>
    <t>Rp16,569,000</t>
  </si>
  <si>
    <t>SANTI MAYASARI S.Pd, M.Pd</t>
  </si>
  <si>
    <t>Marleni, M.Pd., Mgs. Firdaus, M.Pd.</t>
  </si>
  <si>
    <t>APLIKASI BLACKBOARD UNTUK MENINGKATKAN KEMAMPUAN MENULIS SISWA SMA DI KOTA PALEMBANG-SUMATERA SELATAN</t>
  </si>
  <si>
    <t>Rp19,880,000</t>
  </si>
  <si>
    <t>DEDY FIRMANSYAH S.Sn, M.Sn</t>
  </si>
  <si>
    <t>Nugroho Noto Sutanto A.D., M.Sn.</t>
  </si>
  <si>
    <t>APLIKASI SIBELIUS SEBAGAI MEDIA PEMBELAJARAN DALAM MENULIS NOTASI MUSIK BERMAS</t>
  </si>
  <si>
    <t>Rp16,460,000</t>
  </si>
  <si>
    <t>NOFROZA YELLI M.Sn</t>
  </si>
  <si>
    <t>Deria Sepdwioko, M.Sn.</t>
  </si>
  <si>
    <t>Bentuk Syair Lagu dalam Pertunjukan Syarofal Anam di Pedestrian Sudirman Kota Palembang</t>
  </si>
  <si>
    <t>Rp19,225,000</t>
  </si>
  <si>
    <t>SOFIAN S.Pi, M.Si</t>
  </si>
  <si>
    <t>Syaeful Anwar, S.Pi., M.Si.Oscar Gumilang</t>
  </si>
  <si>
    <t>BIO-EKOLOGI DAN DOMESTIKASI IKAN DALUM (Bagarrius yarelli) SPESIES LOKAL TERANCAM PUNAH DARI PERAIRAN SUNGAI KOMERING PROVINSI SUMATERA SELATAN</t>
  </si>
  <si>
    <t>Rp19,850,000</t>
  </si>
  <si>
    <t>GIYANTO S.Pd, M.Sc.</t>
  </si>
  <si>
    <t>Diana Widhi Rachmawati, S.Ip.,M.M.</t>
  </si>
  <si>
    <t>Distribusi Orde Barang Pasar Tradisional sebagai Estimator Tingkat Daya Beli Masyarakat di Kota Palembang</t>
  </si>
  <si>
    <t>Rp20,000,000</t>
  </si>
  <si>
    <t>ENDIE RIYOKO S.Pd, M.Pd</t>
  </si>
  <si>
    <t>Ruri Rizhardi, M.Pd.</t>
  </si>
  <si>
    <t>EFEKTIVITAS METODE LATIHAN GLOBAL DALAM MENINGKATKAN KETERAMPILAN BERMAIN SEPAKBOLA PADA PERKULIAHAN SEPAKBOLA</t>
  </si>
  <si>
    <t>Rp19,650,000</t>
  </si>
  <si>
    <t>NOVA PRATIWI S.Pd, M.Pd</t>
  </si>
  <si>
    <t>Januardi, S.Pd., M.Si.</t>
  </si>
  <si>
    <t>IMPLEMENTASI " KREASI JAJANAN TRADISIONAL INDONESIA" SEBAGAI MEDIA PEMBELAJARAN KEWIRAUSAHAAN DI UNIVERSITAS PGRI PALEMBANG</t>
  </si>
  <si>
    <t>Rp19,900,000</t>
  </si>
  <si>
    <t>FITRA MULIA JAYA S.Pi, M.Si</t>
  </si>
  <si>
    <t>Rih Laksmi Utpalsari, S.P., M.P.</t>
  </si>
  <si>
    <t>KARAKTERISTIK MUTU PERMEN GELLY DARI GELATIN TULANG IKAN Gabus(Ophiocepalus striatus) DENGAN PENAMBAHAN KONSENTRASI 
 GEL BUAH OKRA (Abelmoschus esculentus L.)</t>
  </si>
  <si>
    <t>Rp19,027,000</t>
  </si>
  <si>
    <t>FERRI HIDAYAD S.Pd, M.Pd</t>
  </si>
  <si>
    <t>Decki Kunian, M.Sn.</t>
  </si>
  <si>
    <t>MAKNA SIMBOLIK RAGAM HIAS UKIRAN PADA RUMAH LIMAS PALEMBANG</t>
  </si>
  <si>
    <t>Rp13,075,000</t>
  </si>
  <si>
    <t>ALHADI YAN PUTRA S.Sos, S.E., M.Si</t>
  </si>
  <si>
    <t>Heryati, S.E., M.M.</t>
  </si>
  <si>
    <t>MANAJEMEN TRANSFORTASI :FAKTOR-FAKTOR PEMILIHAN MODA MELALUI PELAYANAN TERHADAP KINERJA LRT (LIGHT RAIL TRANSIT) PADA MASYARAKAT KOTA PALEMBANG</t>
  </si>
  <si>
    <t>Rp16,439,000</t>
  </si>
  <si>
    <t>HENDRI GUNAWAN S.Pd, M.Pd</t>
  </si>
  <si>
    <t>M. Toyib, M.Pd.</t>
  </si>
  <si>
    <t>Marketplace Sebagai Media Pemasaran Produk Kewirausahaan Mahasiswa</t>
  </si>
  <si>
    <t>Rp14,588,000</t>
  </si>
  <si>
    <t>MASNUNAH S.E., M.Pd</t>
  </si>
  <si>
    <t>Riswan Aradea, S.P., M.M.</t>
  </si>
  <si>
    <t>Pemanfaatan Limbah Kain Songket dan Jumputan Khas Sumatera Selatan sebagai Media Pembelajaran Kewirausahaan</t>
  </si>
  <si>
    <t>HERMANSYAH S.Pd, M.Pd</t>
  </si>
  <si>
    <t>Aswadi Jaya, M.Pd.</t>
  </si>
  <si>
    <t>Pengaruh Teknik Case Building dan Minat Belajar Terhadap Prestasi Belajar Mahasiswa</t>
  </si>
  <si>
    <t>Rp19,989,000</t>
  </si>
  <si>
    <t>TIURIDA INTIKA S.Pd, M.Pd</t>
  </si>
  <si>
    <t>Jumiati, M.Pd.</t>
  </si>
  <si>
    <t>Pengembangan Bahan Ajar ENOSPEM (Etnosains Pempek) Terhadap Keterampilan Prose Sains Siswa Sekolah Dasar</t>
  </si>
  <si>
    <t>Rp19,840,000</t>
  </si>
  <si>
    <t>DEPI PRAMIKA S.Pd, M.Si</t>
  </si>
  <si>
    <t>Nur Yanti Permatasari, S.E., M.M.</t>
  </si>
  <si>
    <t>PENGEMBANGAN BOOKLET DENGAN PENDAMPINGAN VIDEO TUTORIAL SEBAGAI MEDIA PEMBELAJARAN STATISTIK PENELITIAN</t>
  </si>
  <si>
    <t>Rp19,785,000</t>
  </si>
  <si>
    <t>ALI FAKHRUDIN S.Pd, M.Pd</t>
  </si>
  <si>
    <t>Arief Kuswidyanarko, M.Pd.</t>
  </si>
  <si>
    <t>PENGEMBANGAN MEDIA PEMBELAJARAN BERBASIS AUGMENTED REALITY DALAM MENGOPTIMALKAN HASIL BELAJAR PESERTA DIDIK SEKOLAH DASAR</t>
  </si>
  <si>
    <t>Rp19,838,000</t>
  </si>
  <si>
    <t>HIKMAH LESTARI S.Pd, M.Pd</t>
  </si>
  <si>
    <t>Muhsana Elcintami Lanos, M.Pd.</t>
  </si>
  <si>
    <t>Pengembangan Model Pembelajaran Teknik Dasar Pencak Silat Berbasis Multimedia Interaktif</t>
  </si>
  <si>
    <t>SYLVIA LARA SYAFLIN S.Pd, M.Pd</t>
  </si>
  <si>
    <t>Puji Ayu Rachmawati, M.Pd.</t>
  </si>
  <si>
    <t>PENGEMBANGAN MULTIMEDIA INTERAKTIF KEEP IT UP MUATAN PELAJARAN IPA UNTUK SISWA SD</t>
  </si>
  <si>
    <t>Rp19,870,000</t>
  </si>
  <si>
    <t>SYSKA PURNAMA SARI S.Pd, M.Pd</t>
  </si>
  <si>
    <t>Miftah Indah Sari, M.Pd.</t>
  </si>
  <si>
    <t>PENGGUNAAN BONEKA DALAM KONSELING SINGKAT BERORIENTASI SOLUSI UNTUK MEREDUKSI AGRESIVITAS SISWA SEKOLAH DASAR</t>
  </si>
  <si>
    <t>Rp16,340,000</t>
  </si>
  <si>
    <t>AHMAD ROFI SURYAHADIKUSUMAH S.Pd, M.Pd</t>
  </si>
  <si>
    <t>Kurnia Sari, M.Pd.</t>
  </si>
  <si>
    <t>Penggunaan Model Design Thinking Dalam Meningkatkan Kemampuan Inovasi Guru BK Millenial di Kota Palembang</t>
  </si>
  <si>
    <t>DARYONO S.Pd, M.Pd</t>
  </si>
  <si>
    <t>Muh. Akmal Almi, M.Or.</t>
  </si>
  <si>
    <t>PENINGKATAN KETERAMPILAN BERMAIN BOLAVOLI MAHASISWA MELALUI LATIHAN GAYA SHELF CHECK</t>
  </si>
  <si>
    <t>Rp19,235,000</t>
  </si>
  <si>
    <t>NURDIN S.Pd, M.Sn</t>
  </si>
  <si>
    <t>Naomi Diah Sepdianingrum, M.Sn.</t>
  </si>
  <si>
    <t>PROSES KREATIF PENCIPTAAN TARI MAHASISWA PADA PENGGARAPAN KOREOGRAFI DENGAN METODE ROLE PLAYING DI UNIVERSITAS PGRI PALEMBANG</t>
  </si>
  <si>
    <t>Rp19,750,000</t>
  </si>
  <si>
    <t>DECKY KUNIAN S.Pd, M.Sn</t>
  </si>
  <si>
    <t>A.Heriyanto, M.Sn.</t>
  </si>
  <si>
    <t>SIMBOLISASI ORNAMEN NAGA PADA PEMBATAS JALAN DI PALEMBANG</t>
  </si>
  <si>
    <t>Rp14,030,000</t>
  </si>
  <si>
    <t>A. HERYANTO S.Pd, M.Sn</t>
  </si>
  <si>
    <t>Dedy Firmansyah, M.Sn.</t>
  </si>
  <si>
    <t>TRANSPOSISI TTI (TRANSFER, TRANSLATION, IMITATE) DALAM PEMBELAJARAN NOTASI MUSIK MELALUI SCORE CREATOR</t>
  </si>
  <si>
    <t>Rp14,460,000</t>
  </si>
  <si>
    <t>PKPT</t>
  </si>
  <si>
    <t>PRODI</t>
  </si>
  <si>
    <t>EKONOMI MANAJEMEN</t>
  </si>
  <si>
    <t>ILMU PERIKANAN</t>
  </si>
  <si>
    <t>FAKULTAS</t>
  </si>
  <si>
    <t>FAKULTAS EKONOMI DAN BISNIS</t>
  </si>
  <si>
    <t>FAKULTAS PERIKANAN</t>
  </si>
  <si>
    <t>PENDIDIKAN SENI PERTUNJUKAN</t>
  </si>
  <si>
    <t>FKIP</t>
  </si>
  <si>
    <t>PENDIDIKAN GEOGRAFI</t>
  </si>
  <si>
    <t>PENDIDIKAN JASMANI</t>
  </si>
  <si>
    <t>PENDIDIKAN AKUNTANSI</t>
  </si>
  <si>
    <t>BUDIDAYA IKAN</t>
  </si>
  <si>
    <t>PASCASARJANA</t>
  </si>
  <si>
    <t>MANAJEMEN PENDIDIKAN</t>
  </si>
  <si>
    <t>PENDIDIKAN BAHASA INDONESIA</t>
  </si>
  <si>
    <t>PENDIDIKAN BAHASA INGGRIS</t>
  </si>
  <si>
    <t>PGSD</t>
  </si>
  <si>
    <t>PENDIDIKAN BIMBINGAN KONSELING</t>
  </si>
  <si>
    <t>Daftar Nama Dosen Penerima Hibah Kemenristek/BRIN Tahun 2020</t>
  </si>
  <si>
    <t>Di Lingkungan Universitas PGRI Palembang</t>
  </si>
  <si>
    <t>Kepala LPPKM</t>
  </si>
  <si>
    <t>Dr. Rohana, M.Pd</t>
  </si>
  <si>
    <t>Palembang, 03 November 2020</t>
  </si>
  <si>
    <t>UNIVERSITAS PGRI PALEMBANG</t>
  </si>
  <si>
    <t>No</t>
  </si>
  <si>
    <t>Ketua dan Anggota</t>
  </si>
  <si>
    <t>Prodi</t>
  </si>
  <si>
    <t>Fakultas</t>
  </si>
  <si>
    <t>Jumlah Pendanaan</t>
  </si>
  <si>
    <t xml:space="preserve">Tahun </t>
  </si>
  <si>
    <t>Usulan</t>
  </si>
  <si>
    <t>Pelaksanaan</t>
  </si>
  <si>
    <t xml:space="preserve"> YUNITA PANCA PUTRI S.Si, M.Si</t>
  </si>
  <si>
    <t xml:space="preserve">Analisis Kandungan Logam Berat Timbal (Pb) pada Udang Putih (Penaeus merguiensis) sebagai Kontribusi Perhitungan Ocean Health Index (OHI) </t>
  </si>
  <si>
    <t>Biologi</t>
  </si>
  <si>
    <t>Fak. MIPA</t>
  </si>
  <si>
    <t>RENO FITRIANTI,S.T.,M.T</t>
  </si>
  <si>
    <t>Pend. Geografi</t>
  </si>
  <si>
    <t xml:space="preserve"> MEGA KUSUMA PUTRI S.Pd, M.Pd</t>
  </si>
  <si>
    <t>Tekanan Urbanisasi pada Pemukiman Kumuh di Kota Palembang</t>
  </si>
  <si>
    <t xml:space="preserve"> MIRNA TAUFIK S.Pd, M.Sc.</t>
  </si>
  <si>
    <t xml:space="preserve"> BUDI UTOMO S.Pd, M.Sc.</t>
  </si>
  <si>
    <t>INTEGRASI PENGINDRAAN JAUH DAN SIG UNTUK IDENTIFIKASI KERUSAKAN MANGROVE DI KABUPATEN BANYUASIN</t>
  </si>
  <si>
    <t xml:space="preserve"> HELFA SEPTINAR S.Pd, M.Si</t>
  </si>
  <si>
    <t xml:space="preserve"> KABIB SHOLEH S.Pd, M.Hum</t>
  </si>
  <si>
    <t>CANDI BUMIAYU SEBAGAI BENTUK TOLERANSI BERAGAMA PADA MASA KERAJAAN SRIWIJAYA ABAD IX - XIII MASEHI</t>
  </si>
  <si>
    <t>Pend. Sejarah</t>
  </si>
  <si>
    <t xml:space="preserve"> WANDIYO S.IP, M.Pd</t>
  </si>
  <si>
    <t xml:space="preserve"> MURJAINAH S.Pd, M.Pd</t>
  </si>
  <si>
    <t xml:space="preserve"> UPAYA MENINGKATKAN SOFTSKILL MAHASISWA PENDIDIKAN GEOGRAFI MELALUI PENGGUNAAN EDMODO BERBASIS BLENDED LEARNING DI UNIVERSITAS PGRI PALEMBANG</t>
  </si>
  <si>
    <t xml:space="preserve"> KIKI ARYANINGRUM S.Pd, M.Pd</t>
  </si>
  <si>
    <t xml:space="preserve"> ASRIANSYAH S.Pd, M.Or</t>
  </si>
  <si>
    <t>MODEL PERMAINAN PERCEPTUAL MOTORIC MELALUI BAN MOTOR BEKAS DALAM PEMBELAJARAN PENDIDIKAN JASMANI DI SEKOLAH DASAR</t>
  </si>
  <si>
    <t>Pend. Olahraga</t>
  </si>
  <si>
    <t xml:space="preserve"> AGUNG MAHENDRA S.Pd, M.Pd</t>
  </si>
  <si>
    <t xml:space="preserve"> RAMANATA DISURYA ZAM S.H., M.H</t>
  </si>
  <si>
    <t>PENGEMBANGAN E-MODUL PENDIDIKAN KEWARGANEGARAAN BERBASIS APLIKASI ANDROID (Studi Kasus Pada Mahasiswa Program Studi Pendidikan Bahasa Inggris FKIP Universitas PGRI Palembang)</t>
  </si>
  <si>
    <t>Pend. Bahasa Inggris</t>
  </si>
  <si>
    <t xml:space="preserve"> SRI HUSNULWATI S.H., M.H</t>
  </si>
  <si>
    <t>Pend.Bhs. Indonesia</t>
  </si>
  <si>
    <t xml:space="preserve"> FENIARENY. DA S.Pd, M.Pd</t>
  </si>
  <si>
    <t>Pengaruh Teknik Relaksasi terhadap Percaya Diri Mahasiswa PGSD dalam Pembelajaran Matematika Universitas PGRI Plg</t>
  </si>
  <si>
    <t xml:space="preserve"> ARIZONA S.Pd, M.Pd</t>
  </si>
  <si>
    <t>Pend. BK</t>
  </si>
  <si>
    <t xml:space="preserve"> BOBY AGUS YUSMIONO S.Sos, M.A</t>
  </si>
  <si>
    <t>MATA PENCARIAN PENDUDUK DI SUNGAI BATANGHARI SEMBILAN SEBAGAI MEDIA PEMBELAJARAN SOSIOLOGI ANTOPOLOGI DI UNIVERSITAS PGRI Plg</t>
  </si>
  <si>
    <t>Pendidikan Geografi</t>
  </si>
  <si>
    <t xml:space="preserve"> JANUARDI S.Pd, M.Si</t>
  </si>
  <si>
    <t>Pend. Akuntansi</t>
  </si>
  <si>
    <t xml:space="preserve"> ALLEN MARGA RETTA S.Pd, M.Pd</t>
  </si>
  <si>
    <t xml:space="preserve">PENINGKATAN KEMAMPUAN KONEKSI DAN REPRESENTASI MATEMATIS MAHASISWA BERBASIS RECIPROCAL TEACHING </t>
  </si>
  <si>
    <t>Pend. Matematika</t>
  </si>
  <si>
    <t xml:space="preserve"> TIKA DWI NOPRIYANTI S.Pd, M.Pd</t>
  </si>
  <si>
    <t xml:space="preserve"> SUSANTI FAIPRI SELEGI S.Pd, M.Pd</t>
  </si>
  <si>
    <t>EVALUASI PELAKSANAAN STANDAR PROSES PEMBELAJARAN KKNI PROGRAM STUDI PENDIDIKAN GEOGRAFI UNIVERSITAS PGRI PALEMBANG</t>
  </si>
  <si>
    <t xml:space="preserve"> DENI PUJI HARTONO S.Pd, M.Pd</t>
  </si>
  <si>
    <t xml:space="preserve"> SUGIARTI S.Pd, M.Pd</t>
  </si>
  <si>
    <t>Upaya Meningkatan Keterampilan Proses Sains Mahasiswa Pendidikan Fisika Universitas PGRI Palembang Melalui Model Pembelajaran Guided Discovery</t>
  </si>
  <si>
    <t>Pendidikan Fisika</t>
  </si>
  <si>
    <t xml:space="preserve"> DWI RATNANINGDYAH S.Pd, M.Pd</t>
  </si>
  <si>
    <t xml:space="preserve"> ERMINI S.H., M.M.</t>
  </si>
  <si>
    <t>PENGARUH KUALITAS PELAYANAN PANITIA PENERIMAAN MAHASISWA BARU TERHADAP KEPUASAN CALON MAHASISWA DI UNIVERSITAS PGRI PALEMBANG TAHUN 2018</t>
  </si>
  <si>
    <t xml:space="preserve"> DINA SRI NINDIATI S.Pd, M.Si</t>
  </si>
  <si>
    <t>Pendidikan Sejarah</t>
  </si>
  <si>
    <t xml:space="preserve"> CHANDRA KURNIAWAN S.E., M.Si</t>
  </si>
  <si>
    <t>PENERAPAN 34 KULINER KHAS INDONESIA SEBAGAI  MEDIA PEMBELAJARAN KEWIRAUSAHAAN DI UNIVERSITAS PGRI PLG</t>
  </si>
  <si>
    <t>Pendidikan Akuntansi</t>
  </si>
  <si>
    <t xml:space="preserve"> ERMA YULAINI S.Pd, M.Si</t>
  </si>
  <si>
    <t xml:space="preserve"> SITI ASIYAH S.Pd, M.Pd</t>
  </si>
  <si>
    <t>PENERAPAN METODE OUTDOOR LEARNING UNTUK MENINGKATKAN KEMAMPUAN BERPIKIR SPASIAL MAHASISWA PROGRAM STUDI PENDIDIKAN GEOGRAFI UNIVERSITAS PGRI PALEMBANG</t>
  </si>
  <si>
    <t xml:space="preserve"> LAILI ROSITA S.Pd, M.Pd</t>
  </si>
  <si>
    <t xml:space="preserve"> LIA PERWITA SARI S.P, M.Si</t>
  </si>
  <si>
    <t>EFISIENSI PEMASARAN IKAN PATIN (Pangasius sp.)   DI PASAR JAKABARING KOTA PALEMBANG</t>
  </si>
  <si>
    <t>Budidaya Perikanan</t>
  </si>
  <si>
    <t>Fak. Perikanan</t>
  </si>
  <si>
    <t xml:space="preserve"> RIH LAKSMI UTPALASARI S.P, M.P</t>
  </si>
  <si>
    <t>Perikanan</t>
  </si>
  <si>
    <t xml:space="preserve"> RULLY ROCHAYATI M.Sn</t>
  </si>
  <si>
    <t>BUKIT SIGUNTANG  DALAM PENGEMBANGAN KONSEP RUANG KOREOGRAFI LINGKUNGAN TARI</t>
  </si>
  <si>
    <t>Pend. Sendratasik</t>
  </si>
  <si>
    <t xml:space="preserve"> EVA DINA CHAIRUNISA S.Pd, M.Pd</t>
  </si>
  <si>
    <t xml:space="preserve"> YULIA PUSPITA SARI S.Si, M.Si</t>
  </si>
  <si>
    <t>ANALISIS FAKTOR-FAKTOR YANG MEMPENGARUHI JUMLAH PRODUKSI BUDIDAYA IKAN LELE (Clarias sp.)  DI KOTA PALEMBANG</t>
  </si>
  <si>
    <t xml:space="preserve"> SOFIAN S.Pi, M.Si</t>
  </si>
  <si>
    <t>PENINGKATAN KINERJA PERTUMBUHAN IKAN GABUS (Channa striata) DENGAN PENAMBAHAN SUPLEMEN ANTIOKSIDAN ASTAXANTHIN DALAM UPAYA DOMESTIKASI IKAN LOKAL</t>
  </si>
  <si>
    <t xml:space="preserve"> SYAEFUL ANWAR S.Kel, M.Si</t>
  </si>
  <si>
    <t xml:space="preserve"> RIKI RIKARNO S.Sn, M.Sn</t>
  </si>
  <si>
    <t>PEMANFAATAN TELEPON GENGGAM DALAM PRODUKSI VIDEO TUTORIAL PEMEBELAJARAN SENI MUSIK DAERAH SETEMPAT</t>
  </si>
  <si>
    <t xml:space="preserve"> ZELY MARISSA HAQUE S.Sn, M.Sn</t>
  </si>
  <si>
    <t xml:space="preserve"> NORA SURMILASARI S.Pd, M.Pd</t>
  </si>
  <si>
    <t>Implementasi Video Tutorial pada Mata Kuliah Metode Numerik Terhadap Pemahaman Konsep Matematis Mahasiswa</t>
  </si>
  <si>
    <t xml:space="preserve"> ANGGRIA SEPTIANI M. S.Pd, M.Pd</t>
  </si>
  <si>
    <t xml:space="preserve"> HENDRY SALADIN S.E., M.M.</t>
  </si>
  <si>
    <t>MODEL PENGEMBANGAN RASIO SOLVABILITAS UNTUK MENINGKATKAN  PERTUMBUHAN LABA DIMEDIASI OLEH PROFITABILITAS PADA PERUSAHAAN LQ-45 DI BEI</t>
  </si>
  <si>
    <t>Akuntansi</t>
  </si>
  <si>
    <t>Fak. Ekonomi</t>
  </si>
  <si>
    <t xml:space="preserve"> MAHARANI OKTAVIA S.E., M.Sc.</t>
  </si>
  <si>
    <t>Pengembangan Daya Tarik Rumah Rakit Sebagai Destinasi Wisata di Sungai Musi</t>
  </si>
  <si>
    <t xml:space="preserve"> AHMAD ZAMHARI S.Pd, M.M.</t>
  </si>
  <si>
    <t xml:space="preserve"> HASAN S.Sn, M.Sn</t>
  </si>
  <si>
    <t>DRAMATIK READING TEKS NASKAH LAKON MELALUI RECORD AUDIO</t>
  </si>
  <si>
    <t xml:space="preserve"> NUGROHO NOTO S.A.D., S.Pd, M.Sn</t>
  </si>
  <si>
    <t xml:space="preserve"> ADIGUNA S.T, M.Si</t>
  </si>
  <si>
    <t xml:space="preserve">PEMANFAATAN ABU AMPAS TEBU LIMBAH PABRIK GULA CINTA MANIS KABUPATEN OGAN ILIR SEBAGAI ADDITIVE BETON MUTU TINGGI </t>
  </si>
  <si>
    <t>Teknik Sipil</t>
  </si>
  <si>
    <t>Fak. Tehnik</t>
  </si>
  <si>
    <t xml:space="preserve"> AGUS WAHYUDI S.T, M.M, M.M.</t>
  </si>
  <si>
    <t>Teknik Kimia</t>
  </si>
  <si>
    <t xml:space="preserve"> RIO EKA PUTRA S.Sn, M.Sn</t>
  </si>
  <si>
    <t>PROSES KREATIF DAN PENGEMBANGAN MAHASISWA DALAM PENGGARAPAN KARYA KOMPOSISI MUSIK BARU DI UNIVERSITAS PGRI PALEMBANG SUMATERA SELATAN</t>
  </si>
  <si>
    <t xml:space="preserve"> MUHSIN ILHAQ S.Sn, M.Sn</t>
  </si>
  <si>
    <t xml:space="preserve"> ADIE KURBANI S.E., M.M.</t>
  </si>
  <si>
    <t>Analisis Likuiditas dan Profitabilitas Terhadap Opini Audit Going Concern Sebagai Variabel Moderating Kualitas Auditor  Pada Perusahaan Manufaktur Yang Terdaftar Di Bursa Efek Indonesia Tahun 2015-2017.</t>
  </si>
  <si>
    <t>Manajemen</t>
  </si>
  <si>
    <t xml:space="preserve"> HERYATI S.E., M.M.</t>
  </si>
  <si>
    <t>Novitasari, M.Pd.</t>
  </si>
  <si>
    <t>KREATIVITAS DAN KEMANDIRIAN BELAJAR MAHASISWA DALAM MEMBUAT MEDIA PEMBELAJARAN MATEMATIKA BERBASIS MACROMEDIA FLASH DENGAN BLENDED LEARNING</t>
  </si>
  <si>
    <t>Putri Fitriasari, M.Pd.</t>
  </si>
  <si>
    <t>HERRI PURWANTO S.T, M.T</t>
  </si>
  <si>
    <t>PENGARUH PENAMBAHAN LIMBAH PLAFON GIPSUM TERHADAP PERUBAHAN NILAI CBR SOAKED PADA TANAH MERAH</t>
  </si>
  <si>
    <t>Tehnik Sipil</t>
  </si>
  <si>
    <t>AGUS SETIOBUDI, M.T.</t>
  </si>
  <si>
    <t>SYAHRIL ALZAHRI S.T, M.T</t>
  </si>
  <si>
    <t>Studi Mengenai Faktor-Faktor yang Mempengaruhi Stabilitas Lereng Alam dengan Program Slope/W</t>
  </si>
  <si>
    <t>ADIGUNA, M.T.</t>
  </si>
  <si>
    <t>Jumingin, M.Si</t>
  </si>
  <si>
    <t>EFEKTIFITAS KLASTER TANAMAN SEBAGAI PENGHALANG ALAMI TINGKAT KEBISINGAN KENDARAAN BERMOTOR DI JALAN BY PASS ALANG-ALANG LEBAR KOTA PALEMBANG</t>
  </si>
  <si>
    <t>ATINA S.Si, M.Si</t>
  </si>
  <si>
    <t>HERI SETIANTO S.Pd, M.Sc.</t>
  </si>
  <si>
    <t>FAKTOR DETERMINAN YANG BERPENGARUH TERHADAP PENCEMARAN SUNGAI MUSI KOTA PALEMBANG</t>
  </si>
  <si>
    <t>WANDIYO S.IP, M.Pd</t>
  </si>
  <si>
    <t>DEALEKTIKA HUBUNGAN KERAJAAN SRIWIJAYA DENGAN DINASTI UMAYAH TERHADAP MASUKNYA AGAMA ISLAM DI PALEMBANG PADA ABAD VIII MASEHI</t>
  </si>
  <si>
    <t>TRI SINARTI S.E., M.Si</t>
  </si>
  <si>
    <t xml:space="preserve">FAKTOR YANG MEMPENGARUHI KINERJA PERUSAHAAN PERBANKAN ( Studi Empiris Pada Perusahaan Perbankan Yang Terdaftar pada Bursa Efek Indonesia Periode 2013 - 2017) </t>
  </si>
  <si>
    <t>Ekonomi Manajemen</t>
  </si>
  <si>
    <t>MUHSIN ILHAQ S.Sn, M.Sn</t>
  </si>
  <si>
    <t>PEMANFAATAN RAGAM HIAS PADA MASJID AGUNG PALEMBANG SEBAGAI SUMBER BELAJAR PENGETAHUAN SENI RUPA</t>
  </si>
  <si>
    <t>AAN SURIADI S.Pd, M.Pd</t>
  </si>
  <si>
    <t>CANDI BUMI AYU KECAMATAN TANAH ABANG, KABUPATEN MUARAENIM, PROPINSI SUMATERA SELATAN SEBAGAI SUMBER PEMBELAJARAN SEJARAH LOKAL</t>
  </si>
  <si>
    <t>MOH. ARYO ARIFIN S.E., M.Si</t>
  </si>
  <si>
    <t xml:space="preserve">FAKTOR YANG MEMPENGARUHI KINERJA AUDITOR TERHADAP PRILAKU DISFUNGSIONAL AUDIT </t>
  </si>
  <si>
    <t>FEBRIYANTI UTAMI</t>
  </si>
  <si>
    <t>IMPLEMENTASI KEGIATAN BERMAIN PAPERCRAFT DALAM MENINGKATKAN KEMAMPUAN MOTORIK HALUS ANAK USIA DINI</t>
  </si>
  <si>
    <t>PAUD</t>
  </si>
  <si>
    <t>MIRNA TAUFIK, M.Sc.</t>
  </si>
  <si>
    <t>PENYIAPAN PEKERJA WANITA SEKTOR INFORMAL MENGHADAPI MASYARAKAT EKONOMI ASEAN (MEA) DI KOTA PALEMBANG</t>
  </si>
  <si>
    <t xml:space="preserve"> NURANISA S.Pd, M.Pd</t>
  </si>
  <si>
    <t>Mitigasi Bencana pada Tingkat Kerentanan Masyarakat Etnis di Bantaran Sungai Musi Kota Palembang</t>
  </si>
  <si>
    <t>Dr. Drs HOUTMAN M.Pd</t>
  </si>
  <si>
    <t>KESANTUNAN BERBAHASA WONG PALEMBANG</t>
  </si>
  <si>
    <t>P.Tesis Magister</t>
  </si>
  <si>
    <t>PPs. Bhs. Indonesia</t>
  </si>
  <si>
    <t>Pascasarjana</t>
  </si>
  <si>
    <t>Dr DESSY WARDIAH S.Pd, M.Pd</t>
  </si>
  <si>
    <t>Pengembangan Strategi Coeurs De Dieu dalam Pembelajaran Mengapresiasi Puisi Dalam Bentuk Cerpen</t>
  </si>
  <si>
    <t>Total</t>
  </si>
  <si>
    <t>Palembang,    April 2019</t>
  </si>
  <si>
    <t>Kepala LPPKM,</t>
  </si>
  <si>
    <t>Dr. Rohana, M.Pd.</t>
  </si>
  <si>
    <t>Geografi</t>
  </si>
  <si>
    <t>Nama</t>
  </si>
  <si>
    <t>Judul</t>
  </si>
  <si>
    <t>Skema</t>
  </si>
  <si>
    <t>DEWI NOVIANTI S.Si., M.Kes</t>
  </si>
  <si>
    <t>FRAKSINASI RIMPANG TEMULAWAK (Curcuma xanthorrhiza) DAN PENENTUAN KONSENTRASI HAMBAT MINIMUM TERHADAP JAMUR Candida albicans DALAM UPAYA PENCARIAN FITOFARMAKA</t>
  </si>
  <si>
    <t>FAK. MIPA</t>
  </si>
  <si>
    <t>SAGITA CHAROLINA SIHOMBING S.Si, M.Si</t>
  </si>
  <si>
    <t>Eksistensi Titik Tetap untuk Pemetaan di Ruang Metrik Terurut dan Aplikasinya pada Persamaan Integral Volterra</t>
  </si>
  <si>
    <t>BUDI UTOMO, M.Sc.</t>
  </si>
  <si>
    <t>INTEGRASI CITRA WORLDVIEW-2 DENGAN SIG UNTUK PENDATAAN OBJEK PAJAK BUMI DAN BANGUNAN DI KECAMATAN ALANG-ALANG LEBAR KOTA PALEMBANG</t>
  </si>
  <si>
    <t>LIA PERWITA SARI S.P, M.Si</t>
  </si>
  <si>
    <t>ANALISIS PERMINTAAN DAN PENAWARAN IKAN PATIN (Pangasius sp.) DI KOTA PALEMBANG</t>
  </si>
  <si>
    <t>FAK. PERIKANAN</t>
  </si>
  <si>
    <t>ARIZONA S.Pd, M.Pd</t>
  </si>
  <si>
    <t>Efektivitas Konseling Kelompok Teknik Relaksasi Berbantuan Musik Intrumental Dalam Mereduksi Kecemasan Siswa Menghadapi Ujian Di Smp Pgri 1 Palembang</t>
  </si>
  <si>
    <t>Sendratasik</t>
  </si>
  <si>
    <t>ILHAM ARVAN JUNAIDI M.Pd.</t>
  </si>
  <si>
    <t>PENINGKATAN KETERAMPILAN BERMAIN BOLA BASKET MAHASISWA MELALUI LATIHAN AKTIFITAS MAZE PERKULIAHAN PERMAINAN BOLABASKET</t>
  </si>
  <si>
    <t>Olahraga</t>
  </si>
  <si>
    <t>DWI ANGGRAINI HARTANTI S.Pd, M.Pd</t>
  </si>
  <si>
    <t>PENGEMBANGAN PERMAINAN TRADISIONAL ULAR-ULARAN GUNA MENINGKATKAN KONSENTRASI PADA ANAK USIA DINI (AUD) DENGAN TUNAGRAHITA (TG) RINGAN DI SEKOLAH LUAR BIASA KOTA PALEMBANG</t>
  </si>
  <si>
    <t>DENI PUJI HARTONO S.Pd, M.Pd</t>
  </si>
  <si>
    <t>Penerapan Model Pembelajaran Project Based Learning (PJBL) Terhadap Peningkatan Kreativitas Mahasiswa Geografi Di Universitas PGRI Palembang</t>
  </si>
  <si>
    <t>NINA DAMAYATI S.Pd, M.Sc.</t>
  </si>
  <si>
    <t>Determinan dan Persebaran Pernikahan Usia Dini di Kabupaten Musi Rawas</t>
  </si>
  <si>
    <t>MAHARANI OKTAVIA S.E., M.Sc.</t>
  </si>
  <si>
    <t>Potensi dan Strategi Pengembangan Objek Wisata Minat Khusus secara Berkelanjutan di Kota Palembang</t>
  </si>
  <si>
    <t>LAILI ROSITA S.Pd, M.Pd</t>
  </si>
  <si>
    <t>PENERAPAN MODEL PEMBELAJARAN IBL (INQUIRY BASED LEARNING) UNTUK MENINGKATKAN AKTIVITAS BELAJAR DAN KEMAMPUAN BERPIKIR KRITIS MAHASISWA CALON GURU GEOGRAFI</t>
  </si>
  <si>
    <t>AMIWARTI S.T, M.T</t>
  </si>
  <si>
    <t>REINA DAMAYANTI SE., MM.</t>
  </si>
  <si>
    <t xml:space="preserve">Pengaruh Limbah Plafon Gipsum Terhadap Nilai CBR Pada Tanah Merah </t>
  </si>
  <si>
    <t>MODEL FAKTOR-FAKTOR KEPUTUSAN MENGGUNAKAN JASA ANGKUTAN OJEK ON-LINE TERHADAP KEPUASAN MASYARAKAT KOTA PALEMBANG</t>
  </si>
  <si>
    <t>FAK. TEKNIK</t>
  </si>
  <si>
    <t>FAK. EKONOMI</t>
  </si>
  <si>
    <t>HETILANIAR S.Pd, M.Pd</t>
  </si>
  <si>
    <t xml:space="preserve">METODE BERNYANYI SEBAGAI PENINGKATAN KEMAMPUAN MEMAHAMI MATERI BAHASA INDONESIA KELAS V SD </t>
  </si>
  <si>
    <t>Bahasa indonesia</t>
  </si>
  <si>
    <t>Buku saku sebagai media pembelajaran matematika ekonomi di Program Studi Pendidikan Akuntansi FKIP Universitas PGRI Palembang</t>
  </si>
  <si>
    <t>RAHMAWATI S.Pd, M.Pd</t>
  </si>
  <si>
    <t xml:space="preserve">MODEL PEMBELAJARAN DENGAN MENGGUNAKAN TEKNIK PROBING PROMPTING BERBANTUAN EDMODO BLENDED LEARNING UNTUK MENINGKATKAN KEMAMPUAN PEMAHAMAN MATEMATIK DAN PEMECAHAN MASALAH </t>
  </si>
  <si>
    <t>FAK.MIPA</t>
  </si>
  <si>
    <t>ACHMAD WAHIDY S.Pd., M.Pd.</t>
  </si>
  <si>
    <t xml:space="preserve">STRATEGI KESANTUNAN BERBAHASA DI PENGADILAN (Penelitian Etnografi Komunikasi) </t>
  </si>
  <si>
    <t>SILO SISWANTO S.Sn, M.Sn</t>
  </si>
  <si>
    <t xml:space="preserve">PEMAHAMAN METRIK DALAM MEMBACA NOTASI BALOK </t>
  </si>
  <si>
    <t>SANTI MAYASARI M.Pd</t>
  </si>
  <si>
    <t>PEMBELAJARAN MULTILITERASI TEKS DESKRIPTIF BAHASA INGGRIS MELALUI TEKNIK KOLABORASI PADA SISWA SMA DI KOTA PALEMBANG</t>
  </si>
  <si>
    <t>ERFAN RAMADHANI S.Pd, M.Pd</t>
  </si>
  <si>
    <t xml:space="preserve">EFEKTIVITAS LAYANAN BIMBINGAN KELOMPOK MENGGUNAKAN PENDEKATAN DISCOVERY LEARNING UNTUK MENGURANGI PROKRASTINASI AKADEMIK MAHASISWA MENGERJAKAN SKRIPSI </t>
  </si>
  <si>
    <t>BOBY AGUS YUSMIONO S.Sos, M.A</t>
  </si>
  <si>
    <t>SUNGAI BATANGHARI SEMBILAN SEBAGAI MEDIA PEMBELAJARAN SOSIOLOGI ANTROPOLOGI DI UNIVERSITAS PGRI PALEMBANG</t>
  </si>
  <si>
    <t>MOHAMMAD ARYO ARIFIN S.E., M.Si</t>
  </si>
  <si>
    <t>Faktor Fundamental Internal dan Eksternal Terhadap Harga Saham LQ-45</t>
  </si>
  <si>
    <t>NETA DIAN LESTARI S.Pd, M.M.</t>
  </si>
  <si>
    <t>PENERAPAN 30 ICON MASAKAN KHAS SUMATERA SELATAN SEBAGAI MEDIA PEMBELAJARAN KEWIRAUSAHAAN DI UNIVERSITAS PGRI PALEMBANG</t>
  </si>
  <si>
    <t>ASWADI JAYA S.Pd, M.Pd</t>
  </si>
  <si>
    <t>Penerapan Strategi Pembelajaran Berbasis Proyek (Project Based Learning) Dalam Meningkatkan Kemampuan Berbicara dan Kepercayaan Diri</t>
  </si>
  <si>
    <t>Bahasa Inggris</t>
  </si>
  <si>
    <t>KABIB SHOLEH S.Pd, M.Hum</t>
  </si>
  <si>
    <t>EKSISTENSI JEMBATAN AMPERA TERHADAP PERKEMBANGAN SOSIAL, BUDAYA DAN EKONOMI MASYARAKAT ULUAN PALEMBANG TAHUN 1950-2010</t>
  </si>
  <si>
    <t>sejarah</t>
  </si>
  <si>
    <t>Hubungan Pola Persebaran Permukiman Terhadap Kualitas Airtanah di Kecamatan Plaju Kota Palembang</t>
  </si>
  <si>
    <t>JUAIDAH AGUSTINA S.Pd, M.Pd</t>
  </si>
  <si>
    <t>METODE HYPNOTEACHING SEBAGAI UPAYA MENINGKATKAN KETERAMPILAN MENULIS NARASI MAHASISWA</t>
  </si>
  <si>
    <t>MUHAMMAD FERDIANSYAH S.Pd, M.Pd.K</t>
  </si>
  <si>
    <t xml:space="preserve">IMPLEMENTASI PERMENDIKBUD NO. 111 TENTANG BIMBINGAN DAN KONSELING DI SEKOLAH DASAR DAN MENENGAH DALAM PERBAIKAN KUALITAS MATERI PEMBELAJARAN (Studi pada Program Studi Bimbingan dan Konseling Universitas PGRI Palembang) </t>
  </si>
  <si>
    <t>BK</t>
  </si>
  <si>
    <t>FEBRIANI ROTUA MANULLANG S.Pd, M.Pd</t>
  </si>
  <si>
    <t>PENGEMBANGAN BAHAN AJAR MATEMATIKA BERBASIS ETOPAPA(ETNOMATEMATIKA PADA OBJEK PARIWISATA KOTA PALEMBANG)</t>
  </si>
  <si>
    <t>RANGGA BAYU KUSUMA HARIS M.Si</t>
  </si>
  <si>
    <t xml:space="preserve">DAYA DUKUNG LINGKUNGAN PERAIRAN SUNGAI KOMERING DI KECAMATAN SIRAH PULAU PADANG TERHADAP BUDIDAYA KERAMBA JARING APUNG </t>
  </si>
  <si>
    <t>FAK.PERIKANAN</t>
  </si>
  <si>
    <t>HAYATUN NUFUS M.Pd</t>
  </si>
  <si>
    <t>IMPLEMENTASI TEKNIK NITENI, NIROAKE, DAN NAMBAHI (3N)KI HAJAR DEWANTARA DALAM MENINGKATKAN KEMAMPUAN MENULIS CERPEN PADA MAHASISWA</t>
  </si>
  <si>
    <t>REFFANDA KURNIAWAN ST., M.M.</t>
  </si>
  <si>
    <t>Studi Mengenai Pengaruh Limbah Plafon Gipsum terhadap Daya Dukung Tanah Tanah Merah</t>
  </si>
  <si>
    <t>RAMTIA DARMA PUTRI S.Pd, M.Pd</t>
  </si>
  <si>
    <t>PENGGUNAAN MATERI TEORI KARIER JOHN HOLLAND TERHADAP PENINGKATAN PERENCANAAN KARIER SISWA MELALUI LAYANAN INFORMASI BERMUATAN PEMBELAJARAN KONTEKSTUAL</t>
  </si>
  <si>
    <t>WAHYU SAPUTRA S.Pd, M.Si</t>
  </si>
  <si>
    <t xml:space="preserve">TEKANAN URBANISASI PADA PEMUKIMAN KUMUH DI KOTA PALEMBANG </t>
  </si>
  <si>
    <t>NISA ULUL MAFRA S.E.,M.Si.</t>
  </si>
  <si>
    <t>KAJIAN MODEL EMPIRIS KOMPETENSI PROFESIONAL DAN KOMPETENSI KEPRIBADIAN TERHADAP MOTIVASI KERJA SERTA IMPLIKASINYA PADA KINERJA DOSEN UNIVERSITAS SWASTA DI KOTA PALEMBANG</t>
  </si>
  <si>
    <t>Implementasi Bimbingan Dan Konseling Di Sekolah Dasar Dalam Mengembangkan Kemandirian Anak</t>
  </si>
  <si>
    <t>Kampung Arab Al-Munawa 13 Ulu Palembang Sebagai Sumber Pembelajaran Sejarah Lokal.</t>
  </si>
  <si>
    <t>ANGGRIA SEPTIANI MULBASARI S.Pd, M.Pd</t>
  </si>
  <si>
    <t>Pengaruh Bahan Ajar Berbasis Contextual Teaching and Learning (CTL) Terhadap Kemampuan Penalaran Matematis Siswa SMA</t>
  </si>
  <si>
    <t>Matematika</t>
  </si>
  <si>
    <t>SUHUFA ALFARISA S.Si, M.Sc.</t>
  </si>
  <si>
    <t>Pemanfaatan Gelombang Mikro Dalam Fabrikasi Struktur Nano Seng Oksida</t>
  </si>
  <si>
    <t>ASNURUL ISROQMI S.T, M.Kom</t>
  </si>
  <si>
    <t xml:space="preserve">Pengaruh Penerapan Algoritma Pada Pembelajaran Pemrograman Komputer Terhadap Kemampuan Berpikir Logis Mahasiswa </t>
  </si>
  <si>
    <t>ANDI ARIF SETIAWAN S.Si.,M.Si.</t>
  </si>
  <si>
    <t xml:space="preserve">Model Pencemaran Logam Berat Cu dan Pb pada Batubara Akibat Pengaruh Lingkungan </t>
  </si>
  <si>
    <t>MUHAMMAD FIRDAUS S.T, M.T</t>
  </si>
  <si>
    <t>Studi mengenai perilaku sambungan komposit baja ringan</t>
  </si>
  <si>
    <t>FAK.TEKNIK</t>
  </si>
  <si>
    <t>DOMESTIFIKASI IKAN SELUANG (Rasbora sp.)  MELALUI PEMIJAHAN SECARA TERKONTROL UNTUK
RESTOCKING DAN PELESTARIANNYA</t>
  </si>
  <si>
    <t>Ilmu Perikanan</t>
  </si>
  <si>
    <t>PDD</t>
  </si>
  <si>
    <t>Mengundurkan diri S3</t>
  </si>
  <si>
    <t xml:space="preserve">Mengundurkan diri </t>
  </si>
  <si>
    <t>Daftar Nama Dosen Penerima Hibah Kemenristek/BRIN Tahun Pelaksanaan 2018</t>
  </si>
  <si>
    <t>Daftar Nama Dosen Penerima Hibah Penelitian Kemenristek/BRIN Tahun Pelaksanaan 2019</t>
  </si>
  <si>
    <t>Daftar Nama Dosen Penerima Hibah Kemenristek/BRIN Tahun Pelaksanaan 2017</t>
  </si>
  <si>
    <t>Pend. Fisika</t>
  </si>
  <si>
    <t>Pemanfaatan Bukti-Bukti Transaksi Rumah Tangga Sebagai Media Pembelajaran Mata Kuliah Manajemen Keuangan dan Praktek Akuntansi pada Program Studi Pendidikan Akuntansi FKIP Universitas PGRI Palembang</t>
  </si>
  <si>
    <t>Peluang dan Tantangan Tenaga Kerja Wanita (TKW) Sektor Informal Menghadapi Masyarakat Ekonomi Asean (MEA) di Palembang</t>
  </si>
  <si>
    <t>LIMBAH LINGKUNGAN (K5PBB) SEBAGAI MEDIA PEMBELAJARAN UNTUK MENUMBUHKAN JIWA KEWIRAUSAHAAN MAHASISWA UNIVERSITAS PGRI PALEMBANG</t>
  </si>
  <si>
    <t>ZAHRUDDIN S.Pd., M.M.
SEPTI YUNIARTI, S.E.,M.M</t>
  </si>
  <si>
    <t>ETY SEPTIATI S.Si, M.T</t>
  </si>
  <si>
    <t>KIKI ARYANINGRUM S.Pd, M.Pd
ARMANSYAH, M.Pd</t>
  </si>
  <si>
    <t>NETA DIAN LESTARI S.Pd, M.M.
M. TOYIB S.Pd.,M.Pd</t>
  </si>
  <si>
    <t>Peningkatan Kemampuan Pemecahan Masalah Matematis dan Self-Efficacy Mahasiswa Melalui Problem Based Learning (PBL)</t>
  </si>
  <si>
    <t>Studi mengenai karakteristik tanah merah di daerah pakjo palembang dengan pengujian kuat geser tanah</t>
  </si>
  <si>
    <t>Analisis Pengaruh Pengelolaan Lingkungan Terhadap Kondisi masyarakat Hilir Sungai Musi di Kecamatan Gandus Kota Palembang</t>
  </si>
  <si>
    <t>PENGEMBANGAN PERMAINAN TRADISIONAL UNTUK MELESTARIKAN KEBUDAYAAN BANGSA MELALUI PEMBELAJARAN PENDIDIKAN JASMANI DI SEKOLAH DASAR</t>
  </si>
  <si>
    <t xml:space="preserve">KAJIAN SOSIAL EKONOMI PETANI BUDIDAYA IKAN TAWAR DI KAWASAN MINAPOLITAN KECAMATAN GANDUS KOTA PALEMBANG
</t>
  </si>
  <si>
    <t>Peningkatan Kemampuan Pemahaman Konsep dan Komunikasi Matematis Mahasiswa Melalui Pembelajaran Kalkulus II Berbasis Maple</t>
  </si>
  <si>
    <t xml:space="preserve"> FITRA MULIA JAYA S.Pi, M.Si</t>
  </si>
  <si>
    <t>Karakterisitik Mutu Nugget dari Surimi Ikan Patin (Pangasius hypopthalmus) Dengan Penambahan Puree Wortel (Daucus carota)</t>
  </si>
  <si>
    <t xml:space="preserve"> INDAH ANGGRAINI YUSANTI S.Si., M.Si</t>
  </si>
  <si>
    <t xml:space="preserve">ANALISIS KUALITAS PELAYANAN ANGKUTAN UMUM  (TRANS MUSI)  MELALUI KINERJA TERHADAP KEPUASAN MASYARAKAT DI KOTA  PALEMBANG </t>
  </si>
  <si>
    <t>Fak.Ekonomi</t>
  </si>
  <si>
    <t>BENNY USMAN, M.M.</t>
  </si>
  <si>
    <t>ANDRI EKO PUTRA, M.M.</t>
  </si>
  <si>
    <t>Sintesis dan Karakterisasi Struktur Nano ZnO Melalui Metode Hidrotermal Suhu Rendah</t>
  </si>
  <si>
    <t>BLENDED LEARNING DENGAN SOFTWARE MATLAB UNTUK MENINGKATKAN KEMAMPUAN KOMUNIKASI MATEMATIS DAN KEMANDIRIAN BELAJAR MAHASISWA PADA MATA 
KULIAH METODE NUMERIK</t>
  </si>
  <si>
    <t xml:space="preserve">MODEL PEMBELAJARAN GENERATIF(MPG) BERBANTUAN BLENDED LEARNING  UNTUK MENINGKATKAN KEMAMPUAN PEMECAHAN MASALAH DAN PENALARAN MATEMATIS MAHASISWA </t>
  </si>
  <si>
    <t>Univariate Ratio Analysis Dalam  Memprediksi 	Pertumbuhan  Laba Pada Perusahaan Telekomunikasi BEI</t>
  </si>
  <si>
    <t xml:space="preserve"> TOTOK SUDIYANTO S.E., M.M.</t>
  </si>
  <si>
    <t xml:space="preserve">KARAKTERISTIK  DAN PROSES  TERBENTUKNYA PERMUKIMAN ETNIS DI KOTA PALEMBANG </t>
  </si>
  <si>
    <t>NURANISA, M.PD.</t>
  </si>
  <si>
    <t xml:space="preserve">Kajian teori seni dalam pemahaman nilai-nilai Pancasila kearah pembentukan nilai-nilai kebangsaan dalam lingkungan dunia pendidikan </t>
  </si>
  <si>
    <t xml:space="preserve">KOMUNITAS PLANKTON SEBAGAI SUMBERDAYA PAKAN IKAN DI RAWA BANJIRAN DESA SEDANG KECAMATAN SUAK TAPEH KABUPATEN BANYUASIN
</t>
  </si>
  <si>
    <t>Ir TRI WIDAYATSIH M.Si</t>
  </si>
  <si>
    <t xml:space="preserve">DINAMIKA SPASIAL HIRARKI ORDE-BARANG PASAR TRADISIONAL  DI KOTA PALEMBANG PERIODE 1922-2012
</t>
  </si>
  <si>
    <t>PENULISAN CERPEN BERBASIS KEARIFAN LOKAL SUMATERA SELATAN DENGAN METODE IMAGE STREAMING DALAM PROSES KREATIF MAHASISWA</t>
  </si>
  <si>
    <t>Pend. Bahasa dan Sastra Indonesia</t>
  </si>
  <si>
    <t>Strategi Jumput Sebagai Upaya Peningkatan Keterampilan Keterampilan Membaca Puisi pada Siswa Kelas V MIN Se-Kota Palembang</t>
  </si>
  <si>
    <t>Keputusan Mempunyai Anak Bagi Penduduk Migran di Pemukiman Kumuh Kota Palembang</t>
  </si>
  <si>
    <t>Analisis Sertifikasi Dosen dan Motivasi Kerja  Dosen Terhadap Kepuasan Kerja dan Kinerja Dosen pada Universitas Swasta di Kota Palembang</t>
  </si>
  <si>
    <t>PENERAPAN STRATEGI PEMBELAJARAN RESIPROKAL UNTUK MENINGKATKAN PEMAHAMAN BACAAN PESERTA DIDIK MADRASAH ALIYAH NEGERI (MAN) PRABUMULIH  DI KECAMATAN GUNUNG IBUL PRABUMULIH TIMUR</t>
  </si>
  <si>
    <t xml:space="preserve">PENGEMBANGAN JARING JERAT HUKUM DALAM UPAYA  PERLINDUNGAN  INVESTOR ATAS  PRAKTIK INSIDER TRADING :  Kajian terhadap Kebijakan dan Kinerja Otoritas  Jasa  Keuangan 
</t>
  </si>
  <si>
    <t>UPAYA MEREDUKSI MISKONSEPSI PADA MAHASISWA CALON GURU FISIKA DI UNIVERSITAS PGRI PALEMBANG MELALUI MODEL PEMBELAJARAN INKUIRI</t>
  </si>
  <si>
    <t>PENGEMBANGAN MODUL EVALUASI PEMBELAJARAN SEJARAH BERBASIS AUTHENTIC ASSESSMENT PORTOFOLIO</t>
  </si>
  <si>
    <t>DINA OCTARIA S.Si, M.Pd
EKA FITRI PUSPA SARI, M.Pd</t>
  </si>
  <si>
    <t>REFFANDA KURNIAWAN ST., M.M.
AMIWARTI, ST.,MT</t>
  </si>
  <si>
    <t>TeKnik Sipil</t>
  </si>
  <si>
    <t xml:space="preserve">EKSISTENSI TITIK TETAP PADA PEMETAAN MULTIVALUED  DI RUANG METRIK PARSIAL
</t>
  </si>
  <si>
    <t>HELFA SEPTINAR S.Pd, M.Si
MEGA KUSUMA PUTRI, M.Pd</t>
  </si>
  <si>
    <t>ASRIANSYAH S.Pd, M.Or
MUH. AKMAL ALMY.,M.Or</t>
  </si>
  <si>
    <t>RIH LAKSMI UTPALASARI S.P, M.P
SYAEFUL ANWAR, M.Si.,S.Kel</t>
  </si>
  <si>
    <t>OKTARIANSYAH S.E., M.M.</t>
  </si>
  <si>
    <t>ENI HELDAYANI S.Si, M.Sc.</t>
  </si>
  <si>
    <t>SRI WAHYUNINGSIH S.H, M.H</t>
  </si>
  <si>
    <t>SRI HUSNULWATI S.H., M.H</t>
  </si>
  <si>
    <t>INDAH ANGGRAINI YUSANTI S.Si., M.Si</t>
  </si>
  <si>
    <t>DIAN NUZULIA ARMARIENA S.Pd, M.Pd</t>
  </si>
  <si>
    <t>PARMIN LUMBANTORUAN S.Si., M.T.</t>
  </si>
  <si>
    <t>YUNIKA LESTARIA NINGSIH S.Si, M.Pd</t>
  </si>
  <si>
    <t>RETNI PARADESA S.Pd, M.Pd</t>
  </si>
  <si>
    <t>TANZIMAH S.Pd, M.Pd</t>
  </si>
  <si>
    <t>PUTRI FITRIASARI S.Pd., M.Pd.</t>
  </si>
  <si>
    <t>JAYANTI M.Pd.</t>
  </si>
  <si>
    <t xml:space="preserve">NINA DAMAYATI </t>
  </si>
  <si>
    <t>LIZA MURNIVIYANTY S.Pd., M.Pd.</t>
  </si>
  <si>
    <t>WAHYU SAPUTRA M.Pd.</t>
  </si>
  <si>
    <t xml:space="preserve">BADRUN MUNANDAR </t>
  </si>
  <si>
    <t>SUHADA S.E., M.M.</t>
  </si>
  <si>
    <t>NISA  ULUL MAFRA S.E.,M.Si.</t>
  </si>
  <si>
    <t>NOVIATI S.Pd, M.Pd</t>
  </si>
  <si>
    <t>MASAGUS FIRDAUS S.Pd, M.Pd</t>
  </si>
  <si>
    <t>SURYATI S.H., M.H.</t>
  </si>
  <si>
    <t xml:space="preserve">RAMANATA DISURYA ZAM </t>
  </si>
  <si>
    <t>SUGIARTI S.Pd, M.Pd</t>
  </si>
  <si>
    <t>DWI RATNANINGDYAH S.Pd, M.Pd</t>
  </si>
  <si>
    <t>EVA DINA CHAIRUNISA S.Pd, M.Pd</t>
  </si>
  <si>
    <t xml:space="preserve">AHMAD ZAMHARI </t>
  </si>
  <si>
    <t>Dra. DESTINIAR M.Pd.</t>
  </si>
  <si>
    <t xml:space="preserve">PERBEDAAN  KOEFISIEN RELIABILITAS INTER RATER METODE FLEISS KAPPA DITINJAU DARI BANYAK RATER
</t>
  </si>
  <si>
    <t xml:space="preserve"> EMAWATI S.Pd, M.Pd</t>
  </si>
  <si>
    <t>Pemertahanan dan Revitalisasi Bahasa Melayu Palembang (Studi Etnografi)</t>
  </si>
  <si>
    <t>Pend. Bahasa Indonesia</t>
  </si>
  <si>
    <t>DRA SITI RUKIYAH M.PD</t>
  </si>
  <si>
    <t>PENDIDIKAN MORAL DALAM  NOVEL PADANG BULAN DAN NOVEL AYAH  KARYA ANDREA HIRATA (Kajian Strukturalisme Genetik)</t>
  </si>
  <si>
    <t>Desain Actual Learning Trajectory Bilangan Bulat Negatif Berbasis Teori Situasi Didaktis di Sekolah Menengah Pertama</t>
  </si>
  <si>
    <t>Dr. HELMI HARIS M.S.</t>
  </si>
  <si>
    <t>DIAN MUTIARA S.Si, M.Si</t>
  </si>
  <si>
    <t>NYIAYU FAHRIZA FUADIAH S.Si, M.Pd</t>
  </si>
  <si>
    <t>PPT</t>
  </si>
  <si>
    <t>ARMANSYAH M.Pd</t>
  </si>
  <si>
    <t>DUTA” SEBAGAI BENTUK FENOMENA MIGRASI HITAM (BLACK MIGRATION) (Studi Kasus: Duta Kayu Agung Sumatera Selatan)</t>
  </si>
  <si>
    <t>Daftar Nama Dosen Penerima Hibah Kemenristek/BRIN Tahun Pelaksanaan 2016</t>
  </si>
  <si>
    <t xml:space="preserve">EMMA LILIANTI S.E., M.Si </t>
  </si>
  <si>
    <t>Perbedaan Economic Value Added Pada Perusahaan Subsektor Minyak Dan Gas Bumi di BEI</t>
  </si>
  <si>
    <t>Fakultas Ekonomi</t>
  </si>
  <si>
    <t xml:space="preserve">ROHANA S.Si.,M.Pd </t>
  </si>
  <si>
    <t>MODEL PEMBELAJARAN REFLEKTIF UNTUK MENINGKATKAN KEMAMPUAN PEMECAHAN MASALAH DAN KOMUNIKASI MATEMATIS MAHASISWA CALON GURU</t>
  </si>
  <si>
    <t xml:space="preserve">MUHAMMAD FERDIANSYAH </t>
  </si>
  <si>
    <t>ASESMEN TERHADAP KETERAMPILAN MAHASISWA BIMBINGAN DAN KONSELING DALAM MENYUSUN SKRIPSI PENELITIAN KUALITATIF</t>
  </si>
  <si>
    <t xml:space="preserve">Drs HOUTMAN M.Pd </t>
  </si>
  <si>
    <t>PENGEMBANGAN KAMUS PEMBELAJARAN BAHASA PALEMBANG HALUS (BEBASO)</t>
  </si>
  <si>
    <t>SYAIFUL EDDY S.Si., M.Si.</t>
  </si>
  <si>
    <t>KARAKTERISTIK SUKSESI VEGETASI HUTAN MANGROVE KAWASAN HUTAN LINDUNG AIR TELANG KABUPATEN BANYUASIN PROPINSI SUMATERA SELATAN</t>
  </si>
  <si>
    <t>Fakultas MIPA</t>
  </si>
  <si>
    <t>MIPA Biologi</t>
  </si>
  <si>
    <t>Dra. NUR AHYANI,M.Pd.</t>
  </si>
  <si>
    <t>Pengembangan Model Pembelajaran Holistik dalam Pembelajaran Sejarah SMA</t>
  </si>
  <si>
    <t>LUKMAN HAKIM S.Si,M.Si.</t>
  </si>
  <si>
    <t>Rancangan Model Totorial Adaptive E-learning untuk Meningkatkan Kompetensi Pedagogi dan Kompetensi Profesional Guru Fisika</t>
  </si>
  <si>
    <t>PHB</t>
  </si>
  <si>
    <t>FAK</t>
  </si>
  <si>
    <t>PROGRAM STUDI</t>
  </si>
  <si>
    <t>TAHUN</t>
  </si>
  <si>
    <t>TOTAL</t>
  </si>
  <si>
    <t>Pend. Bhs. Inggris</t>
  </si>
  <si>
    <t>Pend. Bhs. Indonesia</t>
  </si>
  <si>
    <t>Jumlah</t>
  </si>
  <si>
    <t>F. TEKNIK</t>
  </si>
  <si>
    <t>F. MIPA</t>
  </si>
  <si>
    <t>MIPA Fisika</t>
  </si>
  <si>
    <t>F. Perikanan</t>
  </si>
  <si>
    <t>BudidayaPerikanan</t>
  </si>
  <si>
    <t>DI LINGKUNGAN UNIVERSITAS PGRI PALEMBANG</t>
  </si>
  <si>
    <t>Nurmala,S.E.,M.M</t>
  </si>
  <si>
    <t>Reaksi Pasar terhadap Pengumuman Right Issue di Bursa Efek Indoensia</t>
  </si>
  <si>
    <t>PENGEMBANGAN MODEL BUKU AJAR KETRAMPILAN PERS DAN JURNALISTIK BERWAWASAN JENDER</t>
  </si>
  <si>
    <t>PENYIAPAN SDM DI KORIDOR SUMATERA SELATAN: KURIKULUM PEMBELAJARAN MATEMATIKA KONTEKSTUAL "LUMBUNG ENERGI" UNTUK PENDIDIKAN MENENGAH</t>
  </si>
  <si>
    <t xml:space="preserve">Ir. SULISTIAWATI M.Si </t>
  </si>
  <si>
    <t>Dr. Tahrun, M.Pd</t>
  </si>
  <si>
    <t>Ekonomi</t>
  </si>
  <si>
    <t>Ekonomi Akuntansi</t>
  </si>
  <si>
    <t>Daftar Nama Dosen Penerima Hibah Kemenristek/BRIN Tahun Pelaksanaan 2015</t>
  </si>
  <si>
    <t>REKAPITULASI PENELITIAN HIBAH KEMENRISTEK TAHUN 2015-2020</t>
  </si>
  <si>
    <t>TOTAL (TAHUN 2015-2020)</t>
  </si>
  <si>
    <t>Fisika</t>
  </si>
  <si>
    <t>Pend. Jasmani</t>
  </si>
  <si>
    <t>Teknik Elektro</t>
  </si>
  <si>
    <t>Pend. PAUD</t>
  </si>
  <si>
    <t>Pend. Guru SD</t>
  </si>
  <si>
    <t>Manajemen Pendidikan</t>
  </si>
  <si>
    <t>Pend. Seni Pertunjukan</t>
  </si>
  <si>
    <t>F. EKONOMI</t>
  </si>
  <si>
    <t>Dr. Ir. Helmi Harris, M.S.</t>
  </si>
  <si>
    <t>PSNI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</si>
</sst>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Rp-421]* #,##0_);_([$Rp-421]* \(#,##0\);_([$Rp-421]* &quot;-&quot;_);_(@_)"/>
    <numFmt numFmtId="165" formatCode="[$Rp-421]#,##0"/>
  </numFmts>
  <fonts count="31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Calibri"/>
    </font>
    <font>
      <sz val="10"/>
      <name val="Arial"/>
    </font>
    <font>
      <sz val="10"/>
      <color rgb="FF000000"/>
      <name val="Calibri"/>
    </font>
    <font>
      <sz val="11"/>
      <color theme="1"/>
      <name val="Arial"/>
      <family val="2"/>
    </font>
    <font>
      <sz val="12"/>
      <color rgb="FF000000"/>
      <name val="Times New Roman"/>
      <family val="1"/>
    </font>
    <font>
      <u/>
      <sz val="10"/>
      <color theme="10"/>
      <name val="Arial"/>
    </font>
    <font>
      <b/>
      <sz val="10"/>
      <color indexed="8"/>
      <name val="Arial"/>
      <family val="2"/>
      <scheme val="minor"/>
    </font>
    <font>
      <sz val="10"/>
      <color indexed="8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charset val="1"/>
      <scheme val="minor"/>
    </font>
    <font>
      <sz val="11"/>
      <name val="Arial"/>
      <family val="2"/>
      <scheme val="minor"/>
    </font>
    <font>
      <sz val="11"/>
      <name val="Calibri"/>
      <family val="2"/>
    </font>
    <font>
      <b/>
      <sz val="12"/>
      <color indexed="8"/>
      <name val="Arial"/>
      <family val="2"/>
      <scheme val="minor"/>
    </font>
    <font>
      <sz val="10"/>
      <name val="Arial"/>
      <family val="2"/>
      <scheme val="minor"/>
    </font>
    <font>
      <sz val="10"/>
      <color rgb="FF333333"/>
      <name val="Arial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  <charset val="1"/>
      <scheme val="minor"/>
    </font>
    <font>
      <sz val="9"/>
      <color rgb="FF333333"/>
      <name val="Arial"/>
      <family val="2"/>
      <charset val="1"/>
      <scheme val="minor"/>
    </font>
    <font>
      <sz val="9"/>
      <color theme="1"/>
      <name val="Arial"/>
      <family val="2"/>
      <scheme val="minor"/>
    </font>
    <font>
      <sz val="9"/>
      <color rgb="FF333333"/>
      <name val="Arial"/>
      <family val="2"/>
      <scheme val="minor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5" fillId="0" borderId="0" xfId="0" applyFont="1" applyAlignment="1"/>
    <xf numFmtId="0" fontId="1" fillId="0" borderId="0" xfId="0" applyFont="1" applyBorder="1" applyAlignment="1"/>
    <xf numFmtId="3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/>
    <xf numFmtId="0" fontId="9" fillId="3" borderId="0" xfId="0" applyFont="1" applyFill="1" applyBorder="1" applyAlignment="1">
      <alignment horizontal="center"/>
    </xf>
    <xf numFmtId="0" fontId="10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Alignment="1">
      <alignment horizontal="center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10" fillId="3" borderId="9" xfId="0" applyFont="1" applyFill="1" applyBorder="1"/>
    <xf numFmtId="0" fontId="9" fillId="3" borderId="9" xfId="0" applyFont="1" applyFill="1" applyBorder="1"/>
    <xf numFmtId="0" fontId="10" fillId="3" borderId="9" xfId="0" applyFont="1" applyFill="1" applyBorder="1" applyAlignment="1">
      <alignment vertical="center" wrapText="1"/>
    </xf>
    <xf numFmtId="164" fontId="0" fillId="0" borderId="0" xfId="0" applyNumberFormat="1"/>
    <xf numFmtId="0" fontId="11" fillId="3" borderId="9" xfId="0" applyFont="1" applyFill="1" applyBorder="1" applyAlignment="1">
      <alignment horizontal="center" vertical="center" wrapText="1"/>
    </xf>
    <xf numFmtId="164" fontId="12" fillId="3" borderId="9" xfId="0" applyNumberFormat="1" applyFont="1" applyFill="1" applyBorder="1" applyAlignment="1">
      <alignment horizontal="center" vertical="center"/>
    </xf>
    <xf numFmtId="164" fontId="13" fillId="3" borderId="9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/>
    </xf>
    <xf numFmtId="164" fontId="0" fillId="0" borderId="10" xfId="0" applyNumberFormat="1" applyBorder="1"/>
    <xf numFmtId="0" fontId="9" fillId="3" borderId="11" xfId="0" applyFont="1" applyFill="1" applyBorder="1" applyAlignment="1">
      <alignment horizontal="center"/>
    </xf>
    <xf numFmtId="0" fontId="10" fillId="3" borderId="11" xfId="0" applyFont="1" applyFill="1" applyBorder="1"/>
    <xf numFmtId="164" fontId="8" fillId="3" borderId="11" xfId="0" applyNumberFormat="1" applyFont="1" applyFill="1" applyBorder="1" applyAlignment="1">
      <alignment horizontal="center"/>
    </xf>
    <xf numFmtId="0" fontId="9" fillId="3" borderId="11" xfId="0" applyFont="1" applyFill="1" applyBorder="1"/>
    <xf numFmtId="0" fontId="9" fillId="3" borderId="12" xfId="0" applyFont="1" applyFill="1" applyBorder="1" applyAlignment="1">
      <alignment horizontal="center"/>
    </xf>
    <xf numFmtId="0" fontId="10" fillId="3" borderId="12" xfId="0" applyFont="1" applyFill="1" applyBorder="1"/>
    <xf numFmtId="0" fontId="9" fillId="3" borderId="12" xfId="0" applyFont="1" applyFill="1" applyBorder="1"/>
    <xf numFmtId="164" fontId="8" fillId="3" borderId="12" xfId="0" applyNumberFormat="1" applyFont="1" applyFill="1" applyBorder="1" applyAlignment="1">
      <alignment horizontal="center"/>
    </xf>
    <xf numFmtId="0" fontId="10" fillId="3" borderId="8" xfId="0" applyFont="1" applyFill="1" applyBorder="1"/>
    <xf numFmtId="164" fontId="0" fillId="0" borderId="13" xfId="0" applyNumberFormat="1" applyBorder="1"/>
    <xf numFmtId="0" fontId="11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wrapText="1"/>
    </xf>
    <xf numFmtId="0" fontId="9" fillId="3" borderId="8" xfId="0" applyFont="1" applyFill="1" applyBorder="1"/>
    <xf numFmtId="164" fontId="0" fillId="0" borderId="14" xfId="0" applyNumberFormat="1" applyBorder="1"/>
    <xf numFmtId="0" fontId="9" fillId="3" borderId="15" xfId="0" applyFont="1" applyFill="1" applyBorder="1" applyAlignment="1">
      <alignment horizontal="center"/>
    </xf>
    <xf numFmtId="0" fontId="10" fillId="3" borderId="15" xfId="0" applyFont="1" applyFill="1" applyBorder="1"/>
    <xf numFmtId="0" fontId="9" fillId="3" borderId="15" xfId="0" applyFont="1" applyFill="1" applyBorder="1"/>
    <xf numFmtId="0" fontId="9" fillId="3" borderId="16" xfId="0" applyFont="1" applyFill="1" applyBorder="1" applyAlignment="1">
      <alignment horizontal="center"/>
    </xf>
    <xf numFmtId="0" fontId="10" fillId="3" borderId="16" xfId="0" applyFont="1" applyFill="1" applyBorder="1"/>
    <xf numFmtId="0" fontId="14" fillId="3" borderId="9" xfId="0" applyFont="1" applyFill="1" applyBorder="1"/>
    <xf numFmtId="0" fontId="0" fillId="3" borderId="9" xfId="0" applyFill="1" applyBorder="1" applyAlignment="1">
      <alignment horizontal="left" wrapText="1"/>
    </xf>
    <xf numFmtId="0" fontId="0" fillId="3" borderId="9" xfId="0" applyFill="1" applyBorder="1"/>
    <xf numFmtId="0" fontId="9" fillId="3" borderId="12" xfId="0" applyFont="1" applyFill="1" applyBorder="1" applyAlignment="1">
      <alignment horizontal="left" wrapText="1"/>
    </xf>
    <xf numFmtId="0" fontId="0" fillId="3" borderId="8" xfId="0" applyFill="1" applyBorder="1"/>
    <xf numFmtId="0" fontId="16" fillId="3" borderId="9" xfId="0" applyFont="1" applyFill="1" applyBorder="1" applyAlignment="1">
      <alignment horizontal="left" wrapText="1"/>
    </xf>
    <xf numFmtId="0" fontId="16" fillId="3" borderId="9" xfId="0" applyFont="1" applyFill="1" applyBorder="1" applyAlignment="1">
      <alignment horizontal="left" vertical="top" wrapText="1"/>
    </xf>
    <xf numFmtId="0" fontId="0" fillId="3" borderId="17" xfId="0" applyFill="1" applyBorder="1"/>
    <xf numFmtId="0" fontId="17" fillId="3" borderId="9" xfId="1" applyFont="1" applyFill="1" applyBorder="1" applyAlignment="1" applyProtection="1">
      <alignment wrapText="1"/>
    </xf>
    <xf numFmtId="0" fontId="16" fillId="3" borderId="15" xfId="0" applyFont="1" applyFill="1" applyBorder="1" applyAlignment="1">
      <alignment horizontal="left" wrapText="1"/>
    </xf>
    <xf numFmtId="0" fontId="9" fillId="3" borderId="16" xfId="0" applyFont="1" applyFill="1" applyBorder="1" applyAlignment="1">
      <alignment vertical="top" wrapText="1"/>
    </xf>
    <xf numFmtId="0" fontId="9" fillId="3" borderId="16" xfId="0" applyFont="1" applyFill="1" applyBorder="1" applyAlignment="1">
      <alignment vertical="center" wrapText="1"/>
    </xf>
    <xf numFmtId="164" fontId="8" fillId="3" borderId="15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0" fontId="16" fillId="3" borderId="9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horizontal="center" vertical="center" wrapText="1"/>
    </xf>
    <xf numFmtId="164" fontId="0" fillId="0" borderId="9" xfId="0" applyNumberFormat="1" applyBorder="1" applyAlignment="1">
      <alignment vertical="center"/>
    </xf>
    <xf numFmtId="0" fontId="8" fillId="3" borderId="9" xfId="0" applyFont="1" applyFill="1" applyBorder="1" applyAlignment="1">
      <alignment horizontal="center" vertical="center" wrapText="1"/>
    </xf>
    <xf numFmtId="165" fontId="8" fillId="3" borderId="9" xfId="0" applyNumberFormat="1" applyFont="1" applyFill="1" applyBorder="1" applyAlignment="1">
      <alignment horizontal="center"/>
    </xf>
    <xf numFmtId="0" fontId="16" fillId="3" borderId="9" xfId="0" applyFont="1" applyFill="1" applyBorder="1" applyAlignment="1">
      <alignment wrapText="1"/>
    </xf>
    <xf numFmtId="0" fontId="9" fillId="3" borderId="15" xfId="0" applyFont="1" applyFill="1" applyBorder="1" applyAlignment="1">
      <alignment horizontal="left" vertical="top" wrapText="1"/>
    </xf>
    <xf numFmtId="164" fontId="13" fillId="3" borderId="15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vertical="center" wrapText="1"/>
    </xf>
    <xf numFmtId="0" fontId="16" fillId="3" borderId="9" xfId="0" applyFont="1" applyFill="1" applyBorder="1"/>
    <xf numFmtId="0" fontId="9" fillId="3" borderId="16" xfId="0" applyFont="1" applyFill="1" applyBorder="1" applyAlignment="1">
      <alignment horizontal="center" wrapText="1"/>
    </xf>
    <xf numFmtId="0" fontId="0" fillId="3" borderId="11" xfId="0" applyFill="1" applyBorder="1"/>
    <xf numFmtId="0" fontId="9" fillId="3" borderId="18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164" fontId="13" fillId="3" borderId="6" xfId="0" applyNumberFormat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164" fontId="13" fillId="3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wrapText="1"/>
    </xf>
    <xf numFmtId="0" fontId="8" fillId="3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/>
    </xf>
    <xf numFmtId="0" fontId="3" fillId="2" borderId="4" xfId="0" applyFont="1" applyFill="1" applyBorder="1"/>
    <xf numFmtId="0" fontId="10" fillId="0" borderId="19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0" fillId="0" borderId="1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2" fillId="2" borderId="0" xfId="0" applyFont="1" applyFill="1" applyAlignment="1"/>
    <xf numFmtId="0" fontId="0" fillId="2" borderId="0" xfId="0" applyFont="1" applyFill="1" applyAlignment="1"/>
    <xf numFmtId="0" fontId="23" fillId="0" borderId="0" xfId="0" applyFont="1"/>
    <xf numFmtId="0" fontId="24" fillId="0" borderId="21" xfId="0" applyFont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23" fillId="0" borderId="19" xfId="0" applyFont="1" applyBorder="1"/>
    <xf numFmtId="0" fontId="23" fillId="0" borderId="19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0" xfId="0" applyFont="1" applyAlignment="1">
      <alignment wrapText="1"/>
    </xf>
    <xf numFmtId="0" fontId="23" fillId="0" borderId="0" xfId="0" applyFont="1" applyAlignment="1"/>
    <xf numFmtId="0" fontId="24" fillId="0" borderId="21" xfId="0" applyFont="1" applyBorder="1" applyAlignment="1">
      <alignment vertical="center"/>
    </xf>
    <xf numFmtId="0" fontId="24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4" fillId="0" borderId="20" xfId="0" applyFont="1" applyBorder="1" applyAlignment="1">
      <alignment vertical="center"/>
    </xf>
    <xf numFmtId="0" fontId="23" fillId="0" borderId="0" xfId="0" applyFont="1" applyAlignment="1">
      <alignment horizontal="left" wrapText="1"/>
    </xf>
    <xf numFmtId="0" fontId="23" fillId="0" borderId="21" xfId="0" applyFont="1" applyBorder="1"/>
    <xf numFmtId="0" fontId="23" fillId="0" borderId="20" xfId="0" applyFont="1" applyBorder="1"/>
    <xf numFmtId="0" fontId="0" fillId="0" borderId="4" xfId="0" applyFont="1" applyBorder="1" applyAlignment="1">
      <alignment horizontal="center"/>
    </xf>
    <xf numFmtId="0" fontId="27" fillId="4" borderId="4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vertical="center"/>
    </xf>
    <xf numFmtId="0" fontId="27" fillId="4" borderId="4" xfId="0" applyFont="1" applyFill="1" applyBorder="1" applyAlignment="1">
      <alignment vertical="center"/>
    </xf>
    <xf numFmtId="0" fontId="30" fillId="4" borderId="4" xfId="0" applyFont="1" applyFill="1" applyBorder="1" applyAlignment="1">
      <alignment vertical="center"/>
    </xf>
    <xf numFmtId="0" fontId="29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vertical="center"/>
    </xf>
    <xf numFmtId="0" fontId="27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6" fillId="0" borderId="21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6" fillId="0" borderId="21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4" fillId="0" borderId="19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top" wrapText="1"/>
    </xf>
    <xf numFmtId="0" fontId="24" fillId="0" borderId="20" xfId="0" applyFont="1" applyBorder="1" applyAlignment="1">
      <alignment horizontal="left" vertical="top" wrapText="1"/>
    </xf>
    <xf numFmtId="0" fontId="23" fillId="0" borderId="21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19" xfId="0" applyFont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4" fillId="0" borderId="25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20" fillId="0" borderId="19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10" fillId="0" borderId="19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20" fillId="0" borderId="19" xfId="0" applyFont="1" applyFill="1" applyBorder="1" applyAlignment="1">
      <alignment horizontal="left" vertical="center" wrapText="1"/>
    </xf>
    <xf numFmtId="0" fontId="20" fillId="0" borderId="2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/>
    </xf>
    <xf numFmtId="0" fontId="17" fillId="3" borderId="9" xfId="1" applyFont="1" applyFill="1" applyBorder="1" applyAlignment="1" applyProtection="1">
      <alignment horizontal="left" wrapText="1"/>
    </xf>
    <xf numFmtId="0" fontId="17" fillId="3" borderId="11" xfId="1" applyFont="1" applyFill="1" applyBorder="1" applyAlignment="1" applyProtection="1">
      <alignment horizontal="left" wrapText="1"/>
    </xf>
    <xf numFmtId="0" fontId="9" fillId="3" borderId="7" xfId="0" applyFont="1" applyFill="1" applyBorder="1" applyAlignment="1">
      <alignment horizontal="center" wrapText="1"/>
    </xf>
    <xf numFmtId="0" fontId="18" fillId="3" borderId="6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horizontal="left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left" wrapText="1"/>
    </xf>
    <xf numFmtId="0" fontId="9" fillId="3" borderId="1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left" vertical="top" wrapText="1"/>
    </xf>
    <xf numFmtId="0" fontId="16" fillId="3" borderId="12" xfId="0" applyFont="1" applyFill="1" applyBorder="1" applyAlignment="1">
      <alignment horizontal="left" vertical="top" wrapText="1"/>
    </xf>
    <xf numFmtId="0" fontId="16" fillId="3" borderId="16" xfId="0" applyFont="1" applyFill="1" applyBorder="1" applyAlignment="1">
      <alignment horizontal="left" vertical="top" wrapText="1"/>
    </xf>
    <xf numFmtId="0" fontId="15" fillId="3" borderId="9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wrapText="1"/>
    </xf>
    <xf numFmtId="0" fontId="9" fillId="3" borderId="11" xfId="0" applyFont="1" applyFill="1" applyBorder="1" applyAlignment="1">
      <alignment horizontal="left" wrapText="1"/>
    </xf>
    <xf numFmtId="0" fontId="9" fillId="3" borderId="16" xfId="0" applyFont="1" applyFill="1" applyBorder="1" applyAlignment="1">
      <alignment horizontal="left" vertical="top" wrapText="1"/>
    </xf>
    <xf numFmtId="0" fontId="0" fillId="3" borderId="9" xfId="0" applyFill="1" applyBorder="1" applyAlignment="1">
      <alignment horizontal="left" wrapText="1"/>
    </xf>
    <xf numFmtId="0" fontId="9" fillId="3" borderId="8" xfId="0" applyFont="1" applyFill="1" applyBorder="1" applyAlignment="1">
      <alignment horizontal="left" wrapText="1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3" fillId="0" borderId="3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4" borderId="4" xfId="0" applyFont="1" applyFill="1" applyBorder="1" applyAlignment="1">
      <alignment vertical="center"/>
    </xf>
    <xf numFmtId="0" fontId="28" fillId="4" borderId="4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7" fillId="4" borderId="26" xfId="0" applyFont="1" applyFill="1" applyBorder="1" applyAlignment="1">
      <alignment horizontal="center" vertical="center"/>
    </xf>
    <xf numFmtId="0" fontId="27" fillId="4" borderId="27" xfId="0" applyFont="1" applyFill="1" applyBorder="1" applyAlignment="1">
      <alignment horizontal="center" vertical="center"/>
    </xf>
    <xf numFmtId="0" fontId="27" fillId="4" borderId="25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7" fillId="4" borderId="19" xfId="0" applyFont="1" applyFill="1" applyBorder="1" applyAlignment="1">
      <alignment horizontal="center" vertical="center" wrapText="1"/>
    </xf>
    <xf numFmtId="0" fontId="27" fillId="4" borderId="2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javascript:__doPostBack('ctl00$cphMain$ctl00$gvDaftarUsulan$ctl02$lbJudul','')" TargetMode="External"/><Relationship Id="rId1" Type="http://schemas.openxmlformats.org/officeDocument/2006/relationships/hyperlink" Target="javascript:__doPostBack('ctl00$cphMain$ctl00$gvDaftarUsulan$ctl05$lbJudul','')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12" sqref="G12"/>
    </sheetView>
  </sheetViews>
  <sheetFormatPr defaultRowHeight="12.75" x14ac:dyDescent="0.2"/>
  <cols>
    <col min="1" max="1" width="4.140625" customWidth="1"/>
    <col min="2" max="2" width="24.140625" customWidth="1"/>
    <col min="3" max="3" width="43.140625" customWidth="1"/>
    <col min="4" max="4" width="12.5703125" customWidth="1"/>
    <col min="5" max="5" width="15.28515625" customWidth="1"/>
    <col min="6" max="6" width="7.28515625" customWidth="1"/>
  </cols>
  <sheetData>
    <row r="1" spans="1:6" x14ac:dyDescent="0.2">
      <c r="A1" s="132" t="s">
        <v>518</v>
      </c>
      <c r="B1" s="132"/>
      <c r="C1" s="132"/>
      <c r="D1" s="132"/>
      <c r="E1" s="132"/>
      <c r="F1" s="132"/>
    </row>
    <row r="2" spans="1:6" x14ac:dyDescent="0.2">
      <c r="A2" s="132" t="s">
        <v>124</v>
      </c>
      <c r="B2" s="132"/>
      <c r="C2" s="132"/>
      <c r="D2" s="132"/>
      <c r="E2" s="132"/>
      <c r="F2" s="132"/>
    </row>
    <row r="4" spans="1:6" x14ac:dyDescent="0.2">
      <c r="A4" s="107" t="s">
        <v>129</v>
      </c>
      <c r="B4" s="107" t="s">
        <v>285</v>
      </c>
      <c r="C4" s="107" t="s">
        <v>286</v>
      </c>
      <c r="D4" s="107" t="s">
        <v>132</v>
      </c>
      <c r="E4" s="107" t="s">
        <v>131</v>
      </c>
      <c r="F4" s="107" t="s">
        <v>287</v>
      </c>
    </row>
    <row r="5" spans="1:6" x14ac:dyDescent="0.2">
      <c r="A5" s="119">
        <v>1</v>
      </c>
      <c r="B5" s="122" t="s">
        <v>510</v>
      </c>
      <c r="C5" s="133" t="s">
        <v>511</v>
      </c>
      <c r="D5" s="130" t="s">
        <v>516</v>
      </c>
      <c r="E5" s="127" t="s">
        <v>517</v>
      </c>
      <c r="F5" s="118" t="s">
        <v>9</v>
      </c>
    </row>
    <row r="6" spans="1:6" x14ac:dyDescent="0.2">
      <c r="A6" s="119"/>
      <c r="B6" s="122"/>
      <c r="C6" s="125"/>
      <c r="D6" s="130"/>
      <c r="E6" s="127"/>
      <c r="F6" s="119"/>
    </row>
    <row r="7" spans="1:6" x14ac:dyDescent="0.2">
      <c r="A7" s="119"/>
      <c r="B7" s="122"/>
      <c r="C7" s="125"/>
      <c r="D7" s="130"/>
      <c r="E7" s="127"/>
      <c r="F7" s="120"/>
    </row>
    <row r="8" spans="1:6" x14ac:dyDescent="0.2">
      <c r="A8" s="118">
        <v>2</v>
      </c>
      <c r="B8" s="121" t="s">
        <v>515</v>
      </c>
      <c r="C8" s="124" t="s">
        <v>512</v>
      </c>
      <c r="D8" s="126" t="s">
        <v>277</v>
      </c>
      <c r="E8" s="126" t="s">
        <v>343</v>
      </c>
      <c r="F8" s="118" t="s">
        <v>496</v>
      </c>
    </row>
    <row r="9" spans="1:6" x14ac:dyDescent="0.2">
      <c r="A9" s="119"/>
      <c r="B9" s="122"/>
      <c r="C9" s="125"/>
      <c r="D9" s="127"/>
      <c r="E9" s="127"/>
      <c r="F9" s="119"/>
    </row>
    <row r="10" spans="1:6" x14ac:dyDescent="0.2">
      <c r="A10" s="119"/>
      <c r="B10" s="122"/>
      <c r="C10" s="125"/>
      <c r="D10" s="127"/>
      <c r="E10" s="127"/>
      <c r="F10" s="119"/>
    </row>
    <row r="11" spans="1:6" x14ac:dyDescent="0.2">
      <c r="A11" s="120"/>
      <c r="B11" s="123"/>
      <c r="C11" s="125"/>
      <c r="D11" s="128"/>
      <c r="E11" s="128"/>
      <c r="F11" s="120"/>
    </row>
    <row r="12" spans="1:6" x14ac:dyDescent="0.2">
      <c r="A12" s="118">
        <v>3</v>
      </c>
      <c r="B12" s="121" t="s">
        <v>514</v>
      </c>
      <c r="C12" s="124" t="s">
        <v>513</v>
      </c>
      <c r="D12" s="129" t="s">
        <v>112</v>
      </c>
      <c r="E12" s="126" t="s">
        <v>183</v>
      </c>
      <c r="F12" s="118" t="s">
        <v>384</v>
      </c>
    </row>
    <row r="13" spans="1:6" x14ac:dyDescent="0.2">
      <c r="A13" s="119"/>
      <c r="B13" s="122"/>
      <c r="C13" s="125"/>
      <c r="D13" s="130"/>
      <c r="E13" s="127"/>
      <c r="F13" s="119"/>
    </row>
    <row r="14" spans="1:6" x14ac:dyDescent="0.2">
      <c r="A14" s="119"/>
      <c r="B14" s="122"/>
      <c r="C14" s="125"/>
      <c r="D14" s="130"/>
      <c r="E14" s="127"/>
      <c r="F14" s="119"/>
    </row>
    <row r="15" spans="1:6" x14ac:dyDescent="0.2">
      <c r="A15" s="120"/>
      <c r="B15" s="123"/>
      <c r="C15" s="125"/>
      <c r="D15" s="131"/>
      <c r="E15" s="128"/>
      <c r="F15" s="120"/>
    </row>
  </sheetData>
  <mergeCells count="20">
    <mergeCell ref="A1:F1"/>
    <mergeCell ref="A2:F2"/>
    <mergeCell ref="A5:A7"/>
    <mergeCell ref="B5:B7"/>
    <mergeCell ref="C5:C7"/>
    <mergeCell ref="D5:D7"/>
    <mergeCell ref="E5:E7"/>
    <mergeCell ref="F5:F7"/>
    <mergeCell ref="F12:F15"/>
    <mergeCell ref="A8:A11"/>
    <mergeCell ref="B8:B11"/>
    <mergeCell ref="C8:C11"/>
    <mergeCell ref="D8:D11"/>
    <mergeCell ref="E8:E11"/>
    <mergeCell ref="F8:F11"/>
    <mergeCell ref="A12:A15"/>
    <mergeCell ref="B12:B15"/>
    <mergeCell ref="C12:C15"/>
    <mergeCell ref="D12:D15"/>
    <mergeCell ref="E12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3" workbookViewId="0">
      <selection activeCell="E20" sqref="E20:E22"/>
    </sheetView>
  </sheetViews>
  <sheetFormatPr defaultRowHeight="12.75" x14ac:dyDescent="0.2"/>
  <cols>
    <col min="1" max="1" width="4.140625" customWidth="1"/>
    <col min="2" max="2" width="24.140625" customWidth="1"/>
    <col min="3" max="3" width="43.140625" customWidth="1"/>
    <col min="4" max="4" width="12.5703125" customWidth="1"/>
    <col min="5" max="5" width="15.28515625" customWidth="1"/>
    <col min="6" max="6" width="7.28515625" customWidth="1"/>
  </cols>
  <sheetData>
    <row r="1" spans="1:6" x14ac:dyDescent="0.2">
      <c r="A1" s="132" t="s">
        <v>478</v>
      </c>
      <c r="B1" s="132"/>
      <c r="C1" s="132"/>
      <c r="D1" s="132"/>
      <c r="E1" s="132"/>
      <c r="F1" s="132"/>
    </row>
    <row r="2" spans="1:6" x14ac:dyDescent="0.2">
      <c r="A2" s="132" t="s">
        <v>124</v>
      </c>
      <c r="B2" s="132"/>
      <c r="C2" s="132"/>
      <c r="D2" s="132"/>
      <c r="E2" s="132"/>
      <c r="F2" s="132"/>
    </row>
    <row r="4" spans="1:6" x14ac:dyDescent="0.2">
      <c r="A4" s="107" t="s">
        <v>129</v>
      </c>
      <c r="B4" s="107" t="s">
        <v>285</v>
      </c>
      <c r="C4" s="107" t="s">
        <v>286</v>
      </c>
      <c r="D4" s="107" t="s">
        <v>132</v>
      </c>
      <c r="E4" s="107" t="s">
        <v>131</v>
      </c>
      <c r="F4" s="107" t="s">
        <v>287</v>
      </c>
    </row>
    <row r="5" spans="1:6" x14ac:dyDescent="0.2">
      <c r="A5" s="119">
        <v>1</v>
      </c>
      <c r="B5" s="122" t="s">
        <v>476</v>
      </c>
      <c r="C5" s="133" t="s">
        <v>477</v>
      </c>
      <c r="D5" s="130" t="s">
        <v>112</v>
      </c>
      <c r="E5" s="127" t="s">
        <v>284</v>
      </c>
      <c r="F5" s="118" t="s">
        <v>9</v>
      </c>
    </row>
    <row r="6" spans="1:6" x14ac:dyDescent="0.2">
      <c r="A6" s="119"/>
      <c r="B6" s="122"/>
      <c r="C6" s="125"/>
      <c r="D6" s="130"/>
      <c r="E6" s="127"/>
      <c r="F6" s="119"/>
    </row>
    <row r="7" spans="1:6" x14ac:dyDescent="0.2">
      <c r="A7" s="119"/>
      <c r="B7" s="122"/>
      <c r="C7" s="125"/>
      <c r="D7" s="130"/>
      <c r="E7" s="127"/>
      <c r="F7" s="120"/>
    </row>
    <row r="8" spans="1:6" ht="12.75" customHeight="1" x14ac:dyDescent="0.2">
      <c r="A8" s="118">
        <v>2</v>
      </c>
      <c r="B8" s="121" t="s">
        <v>479</v>
      </c>
      <c r="C8" s="124" t="s">
        <v>480</v>
      </c>
      <c r="D8" s="126" t="s">
        <v>481</v>
      </c>
      <c r="E8" s="126" t="s">
        <v>219</v>
      </c>
      <c r="F8" s="118" t="s">
        <v>9</v>
      </c>
    </row>
    <row r="9" spans="1:6" x14ac:dyDescent="0.2">
      <c r="A9" s="119"/>
      <c r="B9" s="122"/>
      <c r="C9" s="125"/>
      <c r="D9" s="127"/>
      <c r="E9" s="127"/>
      <c r="F9" s="119"/>
    </row>
    <row r="10" spans="1:6" x14ac:dyDescent="0.2">
      <c r="A10" s="119"/>
      <c r="B10" s="122"/>
      <c r="C10" s="125"/>
      <c r="D10" s="127"/>
      <c r="E10" s="127"/>
      <c r="F10" s="119"/>
    </row>
    <row r="11" spans="1:6" x14ac:dyDescent="0.2">
      <c r="A11" s="120"/>
      <c r="B11" s="123"/>
      <c r="C11" s="125"/>
      <c r="D11" s="128"/>
      <c r="E11" s="128"/>
      <c r="F11" s="120"/>
    </row>
    <row r="12" spans="1:6" x14ac:dyDescent="0.2">
      <c r="A12" s="118">
        <v>3</v>
      </c>
      <c r="B12" s="121" t="s">
        <v>482</v>
      </c>
      <c r="C12" s="124" t="s">
        <v>483</v>
      </c>
      <c r="D12" s="129" t="s">
        <v>112</v>
      </c>
      <c r="E12" s="126" t="s">
        <v>176</v>
      </c>
      <c r="F12" s="118" t="s">
        <v>9</v>
      </c>
    </row>
    <row r="13" spans="1:6" x14ac:dyDescent="0.2">
      <c r="A13" s="119"/>
      <c r="B13" s="122"/>
      <c r="C13" s="125"/>
      <c r="D13" s="130"/>
      <c r="E13" s="127"/>
      <c r="F13" s="119"/>
    </row>
    <row r="14" spans="1:6" x14ac:dyDescent="0.2">
      <c r="A14" s="119"/>
      <c r="B14" s="122"/>
      <c r="C14" s="125"/>
      <c r="D14" s="130"/>
      <c r="E14" s="127"/>
      <c r="F14" s="119"/>
    </row>
    <row r="15" spans="1:6" x14ac:dyDescent="0.2">
      <c r="A15" s="120"/>
      <c r="B15" s="123"/>
      <c r="C15" s="125"/>
      <c r="D15" s="131"/>
      <c r="E15" s="128"/>
      <c r="F15" s="120"/>
    </row>
    <row r="16" spans="1:6" x14ac:dyDescent="0.2">
      <c r="A16" s="118">
        <v>4</v>
      </c>
      <c r="B16" s="121" t="s">
        <v>484</v>
      </c>
      <c r="C16" s="124" t="s">
        <v>485</v>
      </c>
      <c r="D16" s="129" t="s">
        <v>112</v>
      </c>
      <c r="E16" s="126" t="s">
        <v>168</v>
      </c>
      <c r="F16" s="118" t="s">
        <v>9</v>
      </c>
    </row>
    <row r="17" spans="1:6" x14ac:dyDescent="0.2">
      <c r="A17" s="119"/>
      <c r="B17" s="122"/>
      <c r="C17" s="125"/>
      <c r="D17" s="130"/>
      <c r="E17" s="127"/>
      <c r="F17" s="119"/>
    </row>
    <row r="18" spans="1:6" x14ac:dyDescent="0.2">
      <c r="A18" s="119"/>
      <c r="B18" s="122"/>
      <c r="C18" s="125"/>
      <c r="D18" s="130"/>
      <c r="E18" s="127"/>
      <c r="F18" s="119"/>
    </row>
    <row r="19" spans="1:6" x14ac:dyDescent="0.2">
      <c r="A19" s="120"/>
      <c r="B19" s="123"/>
      <c r="C19" s="125"/>
      <c r="D19" s="131"/>
      <c r="E19" s="128"/>
      <c r="F19" s="120"/>
    </row>
    <row r="20" spans="1:6" ht="12.75" customHeight="1" x14ac:dyDescent="0.2">
      <c r="A20" s="118">
        <v>5</v>
      </c>
      <c r="B20" s="121" t="s">
        <v>486</v>
      </c>
      <c r="C20" s="124" t="s">
        <v>487</v>
      </c>
      <c r="D20" s="129" t="s">
        <v>112</v>
      </c>
      <c r="E20" s="126" t="s">
        <v>423</v>
      </c>
      <c r="F20" s="118" t="s">
        <v>496</v>
      </c>
    </row>
    <row r="21" spans="1:6" x14ac:dyDescent="0.2">
      <c r="A21" s="119"/>
      <c r="B21" s="122"/>
      <c r="C21" s="125"/>
      <c r="D21" s="130"/>
      <c r="E21" s="127"/>
      <c r="F21" s="119"/>
    </row>
    <row r="22" spans="1:6" x14ac:dyDescent="0.2">
      <c r="A22" s="120"/>
      <c r="B22" s="123"/>
      <c r="C22" s="125"/>
      <c r="D22" s="131"/>
      <c r="E22" s="128"/>
      <c r="F22" s="120"/>
    </row>
    <row r="23" spans="1:6" x14ac:dyDescent="0.2">
      <c r="A23" s="118">
        <v>6</v>
      </c>
      <c r="B23" s="121" t="s">
        <v>488</v>
      </c>
      <c r="C23" s="124" t="s">
        <v>489</v>
      </c>
      <c r="D23" s="129" t="s">
        <v>490</v>
      </c>
      <c r="E23" s="126" t="s">
        <v>491</v>
      </c>
      <c r="F23" s="118" t="s">
        <v>384</v>
      </c>
    </row>
    <row r="24" spans="1:6" x14ac:dyDescent="0.2">
      <c r="A24" s="119"/>
      <c r="B24" s="122"/>
      <c r="C24" s="125"/>
      <c r="D24" s="130"/>
      <c r="E24" s="127"/>
      <c r="F24" s="119"/>
    </row>
    <row r="25" spans="1:6" x14ac:dyDescent="0.2">
      <c r="A25" s="119"/>
      <c r="B25" s="122"/>
      <c r="C25" s="125"/>
      <c r="D25" s="130"/>
      <c r="E25" s="127"/>
      <c r="F25" s="119"/>
    </row>
    <row r="26" spans="1:6" x14ac:dyDescent="0.2">
      <c r="A26" s="120"/>
      <c r="B26" s="123"/>
      <c r="C26" s="125"/>
      <c r="D26" s="131"/>
      <c r="E26" s="128"/>
      <c r="F26" s="120"/>
    </row>
    <row r="27" spans="1:6" x14ac:dyDescent="0.2">
      <c r="A27" s="118">
        <v>7</v>
      </c>
      <c r="B27" s="121" t="s">
        <v>492</v>
      </c>
      <c r="C27" s="124" t="s">
        <v>493</v>
      </c>
      <c r="D27" s="129" t="s">
        <v>112</v>
      </c>
      <c r="E27" s="126" t="s">
        <v>151</v>
      </c>
      <c r="F27" s="118" t="s">
        <v>384</v>
      </c>
    </row>
    <row r="28" spans="1:6" x14ac:dyDescent="0.2">
      <c r="A28" s="119"/>
      <c r="B28" s="122"/>
      <c r="C28" s="125"/>
      <c r="D28" s="130"/>
      <c r="E28" s="127"/>
      <c r="F28" s="119"/>
    </row>
    <row r="29" spans="1:6" x14ac:dyDescent="0.2">
      <c r="A29" s="119"/>
      <c r="B29" s="122"/>
      <c r="C29" s="125"/>
      <c r="D29" s="130"/>
      <c r="E29" s="127"/>
      <c r="F29" s="119"/>
    </row>
    <row r="30" spans="1:6" x14ac:dyDescent="0.2">
      <c r="A30" s="134">
        <v>8</v>
      </c>
      <c r="B30" s="135" t="s">
        <v>494</v>
      </c>
      <c r="C30" s="124" t="s">
        <v>495</v>
      </c>
      <c r="D30" s="136" t="s">
        <v>112</v>
      </c>
      <c r="E30" s="137" t="s">
        <v>390</v>
      </c>
      <c r="F30" s="134" t="s">
        <v>384</v>
      </c>
    </row>
    <row r="31" spans="1:6" x14ac:dyDescent="0.2">
      <c r="A31" s="134"/>
      <c r="B31" s="135"/>
      <c r="C31" s="125"/>
      <c r="D31" s="136"/>
      <c r="E31" s="137"/>
      <c r="F31" s="134"/>
    </row>
    <row r="32" spans="1:6" x14ac:dyDescent="0.2">
      <c r="A32" s="134"/>
      <c r="B32" s="135"/>
      <c r="C32" s="125"/>
      <c r="D32" s="136"/>
      <c r="E32" s="137"/>
      <c r="F32" s="134"/>
    </row>
  </sheetData>
  <mergeCells count="50">
    <mergeCell ref="F30:F32"/>
    <mergeCell ref="A27:A29"/>
    <mergeCell ref="B27:B29"/>
    <mergeCell ref="C27:C29"/>
    <mergeCell ref="D27:D29"/>
    <mergeCell ref="E27:E29"/>
    <mergeCell ref="F27:F29"/>
    <mergeCell ref="A30:A32"/>
    <mergeCell ref="B30:B32"/>
    <mergeCell ref="C30:C32"/>
    <mergeCell ref="D30:D32"/>
    <mergeCell ref="E30:E32"/>
    <mergeCell ref="F23:F26"/>
    <mergeCell ref="A20:A22"/>
    <mergeCell ref="B20:B22"/>
    <mergeCell ref="C20:C22"/>
    <mergeCell ref="F20:F22"/>
    <mergeCell ref="D20:D22"/>
    <mergeCell ref="E20:E22"/>
    <mergeCell ref="A23:A26"/>
    <mergeCell ref="B23:B26"/>
    <mergeCell ref="C23:C26"/>
    <mergeCell ref="D23:D26"/>
    <mergeCell ref="E23:E26"/>
    <mergeCell ref="F16:F19"/>
    <mergeCell ref="A12:A15"/>
    <mergeCell ref="B12:B15"/>
    <mergeCell ref="C12:C15"/>
    <mergeCell ref="D12:D15"/>
    <mergeCell ref="E12:E15"/>
    <mergeCell ref="F12:F15"/>
    <mergeCell ref="A16:A19"/>
    <mergeCell ref="B16:B19"/>
    <mergeCell ref="C16:C19"/>
    <mergeCell ref="D16:D19"/>
    <mergeCell ref="E16:E19"/>
    <mergeCell ref="A8:A11"/>
    <mergeCell ref="B8:B11"/>
    <mergeCell ref="C8:C11"/>
    <mergeCell ref="F8:F11"/>
    <mergeCell ref="D8:D11"/>
    <mergeCell ref="E8:E11"/>
    <mergeCell ref="A1:F1"/>
    <mergeCell ref="A2:F2"/>
    <mergeCell ref="A5:A7"/>
    <mergeCell ref="B5:B7"/>
    <mergeCell ref="C5:C7"/>
    <mergeCell ref="D5:D7"/>
    <mergeCell ref="E5:E7"/>
    <mergeCell ref="F5:F7"/>
  </mergeCells>
  <pageMargins left="0.59055118110236227" right="0.23622047244094491" top="0.74803149606299213" bottom="0.74803149606299213" header="0.31496062992125984" footer="0.31496062992125984"/>
  <pageSetup paperSize="5" scale="8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85" workbookViewId="0">
      <selection activeCell="E92" sqref="E92:E94"/>
    </sheetView>
  </sheetViews>
  <sheetFormatPr defaultRowHeight="12.75" x14ac:dyDescent="0.2"/>
  <cols>
    <col min="1" max="1" width="5.85546875" customWidth="1"/>
    <col min="2" max="2" width="27.42578125" customWidth="1"/>
    <col min="3" max="3" width="39.85546875" customWidth="1"/>
    <col min="4" max="4" width="8.85546875" customWidth="1"/>
    <col min="5" max="5" width="14.5703125" customWidth="1"/>
    <col min="6" max="6" width="6.42578125" customWidth="1"/>
  </cols>
  <sheetData>
    <row r="1" spans="1:6" x14ac:dyDescent="0.2">
      <c r="A1" s="132" t="s">
        <v>389</v>
      </c>
      <c r="B1" s="132"/>
      <c r="C1" s="132"/>
      <c r="D1" s="132"/>
      <c r="E1" s="132"/>
      <c r="F1" s="132"/>
    </row>
    <row r="2" spans="1:6" x14ac:dyDescent="0.2">
      <c r="A2" s="132" t="s">
        <v>124</v>
      </c>
      <c r="B2" s="132"/>
      <c r="C2" s="132"/>
      <c r="D2" s="132"/>
      <c r="E2" s="132"/>
      <c r="F2" s="132"/>
    </row>
    <row r="4" spans="1:6" x14ac:dyDescent="0.2">
      <c r="A4" s="88" t="s">
        <v>129</v>
      </c>
      <c r="B4" s="88" t="s">
        <v>285</v>
      </c>
      <c r="C4" s="88" t="s">
        <v>286</v>
      </c>
      <c r="D4" s="88" t="s">
        <v>132</v>
      </c>
      <c r="E4" s="88" t="s">
        <v>131</v>
      </c>
      <c r="F4" s="88" t="s">
        <v>287</v>
      </c>
    </row>
    <row r="5" spans="1:6" x14ac:dyDescent="0.2">
      <c r="A5" s="139">
        <v>1</v>
      </c>
      <c r="B5" s="144" t="s">
        <v>395</v>
      </c>
      <c r="C5" s="152" t="s">
        <v>434</v>
      </c>
      <c r="D5" s="142" t="s">
        <v>112</v>
      </c>
      <c r="E5" s="142" t="s">
        <v>176</v>
      </c>
      <c r="F5" s="165" t="s">
        <v>9</v>
      </c>
    </row>
    <row r="6" spans="1:6" x14ac:dyDescent="0.2">
      <c r="A6" s="139"/>
      <c r="B6" s="145"/>
      <c r="C6" s="153"/>
      <c r="D6" s="143"/>
      <c r="E6" s="143"/>
      <c r="F6" s="166"/>
    </row>
    <row r="7" spans="1:6" x14ac:dyDescent="0.2">
      <c r="A7" s="138">
        <v>2</v>
      </c>
      <c r="B7" s="144" t="s">
        <v>394</v>
      </c>
      <c r="C7" s="140" t="s">
        <v>391</v>
      </c>
      <c r="D7" s="142" t="s">
        <v>112</v>
      </c>
      <c r="E7" s="142" t="s">
        <v>173</v>
      </c>
      <c r="F7" s="167" t="s">
        <v>9</v>
      </c>
    </row>
    <row r="8" spans="1:6" x14ac:dyDescent="0.2">
      <c r="A8" s="139"/>
      <c r="B8" s="145"/>
      <c r="C8" s="141"/>
      <c r="D8" s="143"/>
      <c r="E8" s="143"/>
      <c r="F8" s="168"/>
    </row>
    <row r="9" spans="1:6" ht="39" customHeight="1" x14ac:dyDescent="0.2">
      <c r="A9" s="139"/>
      <c r="B9" s="146"/>
      <c r="C9" s="141"/>
      <c r="D9" s="143"/>
      <c r="E9" s="143"/>
      <c r="F9" s="168"/>
    </row>
    <row r="10" spans="1:6" x14ac:dyDescent="0.2">
      <c r="A10" s="138">
        <v>3</v>
      </c>
      <c r="B10" s="144" t="s">
        <v>396</v>
      </c>
      <c r="C10" s="140" t="s">
        <v>392</v>
      </c>
      <c r="D10" s="142" t="s">
        <v>112</v>
      </c>
      <c r="E10" s="142" t="s">
        <v>142</v>
      </c>
      <c r="F10" s="165" t="s">
        <v>9</v>
      </c>
    </row>
    <row r="11" spans="1:6" x14ac:dyDescent="0.2">
      <c r="A11" s="139"/>
      <c r="B11" s="148"/>
      <c r="C11" s="141"/>
      <c r="D11" s="143"/>
      <c r="E11" s="143"/>
      <c r="F11" s="169"/>
    </row>
    <row r="12" spans="1:6" x14ac:dyDescent="0.2">
      <c r="A12" s="139"/>
      <c r="B12" s="148"/>
      <c r="C12" s="141"/>
      <c r="D12" s="143"/>
      <c r="E12" s="143"/>
      <c r="F12" s="166"/>
    </row>
    <row r="13" spans="1:6" ht="24" customHeight="1" x14ac:dyDescent="0.2">
      <c r="A13" s="150">
        <v>4</v>
      </c>
      <c r="B13" s="149" t="s">
        <v>397</v>
      </c>
      <c r="C13" s="151" t="s">
        <v>393</v>
      </c>
      <c r="D13" s="147" t="s">
        <v>112</v>
      </c>
      <c r="E13" s="147" t="s">
        <v>173</v>
      </c>
      <c r="F13" s="165" t="s">
        <v>9</v>
      </c>
    </row>
    <row r="14" spans="1:6" x14ac:dyDescent="0.2">
      <c r="A14" s="150"/>
      <c r="B14" s="149"/>
      <c r="C14" s="151"/>
      <c r="D14" s="147"/>
      <c r="E14" s="147"/>
      <c r="F14" s="169"/>
    </row>
    <row r="15" spans="1:6" x14ac:dyDescent="0.2">
      <c r="A15" s="150"/>
      <c r="B15" s="149"/>
      <c r="C15" s="151"/>
      <c r="D15" s="147"/>
      <c r="E15" s="147"/>
      <c r="F15" s="166"/>
    </row>
    <row r="16" spans="1:6" ht="24" customHeight="1" x14ac:dyDescent="0.2">
      <c r="A16" s="138">
        <v>5</v>
      </c>
      <c r="B16" s="149" t="s">
        <v>431</v>
      </c>
      <c r="C16" s="140" t="s">
        <v>398</v>
      </c>
      <c r="D16" s="142" t="s">
        <v>112</v>
      </c>
      <c r="E16" s="142" t="s">
        <v>176</v>
      </c>
      <c r="F16" s="165" t="s">
        <v>9</v>
      </c>
    </row>
    <row r="17" spans="1:6" x14ac:dyDescent="0.2">
      <c r="A17" s="139"/>
      <c r="B17" s="149"/>
      <c r="C17" s="141"/>
      <c r="D17" s="143"/>
      <c r="E17" s="143"/>
      <c r="F17" s="166"/>
    </row>
    <row r="18" spans="1:6" ht="36" customHeight="1" x14ac:dyDescent="0.2">
      <c r="A18" s="95">
        <v>6</v>
      </c>
      <c r="B18" s="102" t="s">
        <v>432</v>
      </c>
      <c r="C18" s="101" t="s">
        <v>399</v>
      </c>
      <c r="D18" s="96" t="s">
        <v>230</v>
      </c>
      <c r="E18" s="96" t="s">
        <v>433</v>
      </c>
      <c r="F18" s="87" t="s">
        <v>9</v>
      </c>
    </row>
    <row r="19" spans="1:6" ht="24" customHeight="1" x14ac:dyDescent="0.2">
      <c r="A19" s="138">
        <v>7</v>
      </c>
      <c r="B19" s="144" t="s">
        <v>435</v>
      </c>
      <c r="C19" s="151" t="s">
        <v>400</v>
      </c>
      <c r="D19" s="142" t="s">
        <v>112</v>
      </c>
      <c r="E19" s="142" t="s">
        <v>142</v>
      </c>
      <c r="F19" s="165" t="s">
        <v>9</v>
      </c>
    </row>
    <row r="20" spans="1:6" x14ac:dyDescent="0.2">
      <c r="A20" s="139"/>
      <c r="B20" s="145"/>
      <c r="C20" s="149"/>
      <c r="D20" s="143"/>
      <c r="E20" s="143"/>
      <c r="F20" s="166"/>
    </row>
    <row r="21" spans="1:6" ht="24" customHeight="1" x14ac:dyDescent="0.2">
      <c r="A21" s="150">
        <v>8</v>
      </c>
      <c r="B21" s="149" t="s">
        <v>436</v>
      </c>
      <c r="C21" s="151" t="s">
        <v>401</v>
      </c>
      <c r="D21" s="142" t="s">
        <v>112</v>
      </c>
      <c r="E21" s="142" t="s">
        <v>158</v>
      </c>
      <c r="F21" s="165" t="s">
        <v>9</v>
      </c>
    </row>
    <row r="22" spans="1:6" x14ac:dyDescent="0.2">
      <c r="A22" s="150"/>
      <c r="B22" s="149"/>
      <c r="C22" s="149"/>
      <c r="D22" s="143"/>
      <c r="E22" s="143"/>
      <c r="F22" s="166"/>
    </row>
    <row r="23" spans="1:6" ht="48" customHeight="1" x14ac:dyDescent="0.2">
      <c r="A23" s="97">
        <v>9</v>
      </c>
      <c r="B23" s="102" t="s">
        <v>437</v>
      </c>
      <c r="C23" s="101" t="s">
        <v>402</v>
      </c>
      <c r="D23" s="96" t="s">
        <v>199</v>
      </c>
      <c r="E23" s="96" t="s">
        <v>198</v>
      </c>
      <c r="F23" s="87" t="s">
        <v>9</v>
      </c>
    </row>
    <row r="24" spans="1:6" ht="24" x14ac:dyDescent="0.2">
      <c r="A24" s="138">
        <v>10</v>
      </c>
      <c r="B24" s="98" t="s">
        <v>445</v>
      </c>
      <c r="C24" s="151" t="s">
        <v>403</v>
      </c>
      <c r="D24" s="142" t="s">
        <v>112</v>
      </c>
      <c r="E24" s="142" t="s">
        <v>176</v>
      </c>
      <c r="F24" s="156" t="s">
        <v>9</v>
      </c>
    </row>
    <row r="25" spans="1:6" x14ac:dyDescent="0.2">
      <c r="A25" s="139"/>
      <c r="B25" s="91" t="s">
        <v>446</v>
      </c>
      <c r="C25" s="149"/>
      <c r="D25" s="143"/>
      <c r="E25" s="143"/>
      <c r="F25" s="157"/>
    </row>
    <row r="26" spans="1:6" x14ac:dyDescent="0.2">
      <c r="A26" s="139"/>
      <c r="B26" s="91"/>
      <c r="C26" s="149"/>
      <c r="D26" s="143"/>
      <c r="E26" s="143"/>
      <c r="F26" s="157"/>
    </row>
    <row r="27" spans="1:6" x14ac:dyDescent="0.2">
      <c r="A27" s="154"/>
      <c r="B27" s="100"/>
      <c r="C27" s="149"/>
      <c r="D27" s="155"/>
      <c r="E27" s="155"/>
      <c r="F27" s="157"/>
    </row>
    <row r="28" spans="1:6" x14ac:dyDescent="0.2">
      <c r="A28" s="138">
        <v>11</v>
      </c>
      <c r="B28" s="91" t="s">
        <v>404</v>
      </c>
      <c r="C28" s="151" t="s">
        <v>405</v>
      </c>
      <c r="D28" s="142" t="s">
        <v>199</v>
      </c>
      <c r="E28" s="142" t="s">
        <v>383</v>
      </c>
      <c r="F28" s="156" t="s">
        <v>9</v>
      </c>
    </row>
    <row r="29" spans="1:6" x14ac:dyDescent="0.2">
      <c r="A29" s="139"/>
      <c r="B29" s="91" t="s">
        <v>406</v>
      </c>
      <c r="C29" s="149"/>
      <c r="D29" s="143"/>
      <c r="E29" s="143"/>
      <c r="F29" s="157"/>
    </row>
    <row r="30" spans="1:6" x14ac:dyDescent="0.2">
      <c r="A30" s="139"/>
      <c r="B30" s="91"/>
      <c r="C30" s="149"/>
      <c r="D30" s="143"/>
      <c r="E30" s="143"/>
      <c r="F30" s="157"/>
    </row>
    <row r="31" spans="1:6" x14ac:dyDescent="0.2">
      <c r="A31" s="154"/>
      <c r="B31" s="100"/>
      <c r="C31" s="149"/>
      <c r="D31" s="155"/>
      <c r="E31" s="155"/>
      <c r="F31" s="157"/>
    </row>
    <row r="32" spans="1:6" x14ac:dyDescent="0.2">
      <c r="A32" s="138">
        <v>12</v>
      </c>
      <c r="B32" s="99" t="s">
        <v>438</v>
      </c>
      <c r="C32" s="140" t="s">
        <v>407</v>
      </c>
      <c r="D32" s="142" t="s">
        <v>408</v>
      </c>
      <c r="E32" s="142" t="s">
        <v>238</v>
      </c>
      <c r="F32" s="156" t="s">
        <v>9</v>
      </c>
    </row>
    <row r="33" spans="1:6" x14ac:dyDescent="0.2">
      <c r="A33" s="139"/>
      <c r="B33" s="99" t="s">
        <v>315</v>
      </c>
      <c r="C33" s="141"/>
      <c r="D33" s="143"/>
      <c r="E33" s="143"/>
      <c r="F33" s="157"/>
    </row>
    <row r="34" spans="1:6" x14ac:dyDescent="0.2">
      <c r="A34" s="139"/>
      <c r="B34" s="93" t="s">
        <v>409</v>
      </c>
      <c r="C34" s="141"/>
      <c r="D34" s="143"/>
      <c r="E34" s="143"/>
      <c r="F34" s="157"/>
    </row>
    <row r="35" spans="1:6" x14ac:dyDescent="0.2">
      <c r="A35" s="154"/>
      <c r="B35" s="92" t="s">
        <v>410</v>
      </c>
      <c r="C35" s="158"/>
      <c r="D35" s="155"/>
      <c r="E35" s="155"/>
      <c r="F35" s="157"/>
    </row>
    <row r="36" spans="1:6" ht="24" x14ac:dyDescent="0.2">
      <c r="A36" s="138">
        <v>13</v>
      </c>
      <c r="B36" s="104" t="s">
        <v>444</v>
      </c>
      <c r="C36" s="151" t="s">
        <v>411</v>
      </c>
      <c r="D36" s="142" t="s">
        <v>140</v>
      </c>
      <c r="E36" s="142" t="s">
        <v>521</v>
      </c>
      <c r="F36" s="165" t="s">
        <v>9</v>
      </c>
    </row>
    <row r="37" spans="1:6" x14ac:dyDescent="0.2">
      <c r="A37" s="139"/>
      <c r="B37" s="91" t="s">
        <v>373</v>
      </c>
      <c r="C37" s="149"/>
      <c r="D37" s="143"/>
      <c r="E37" s="143"/>
      <c r="F37" s="169"/>
    </row>
    <row r="38" spans="1:6" x14ac:dyDescent="0.2">
      <c r="A38" s="154"/>
      <c r="B38" s="100"/>
      <c r="C38" s="149"/>
      <c r="D38" s="155"/>
      <c r="E38" s="155"/>
      <c r="F38" s="166"/>
    </row>
    <row r="39" spans="1:6" x14ac:dyDescent="0.2">
      <c r="A39" s="138">
        <v>14</v>
      </c>
      <c r="B39" s="91" t="s">
        <v>447</v>
      </c>
      <c r="C39" s="151" t="s">
        <v>412</v>
      </c>
      <c r="D39" s="142" t="s">
        <v>112</v>
      </c>
      <c r="E39" s="142" t="s">
        <v>176</v>
      </c>
      <c r="F39" s="156" t="s">
        <v>9</v>
      </c>
    </row>
    <row r="40" spans="1:6" x14ac:dyDescent="0.2">
      <c r="A40" s="139"/>
      <c r="B40" s="91" t="s">
        <v>448</v>
      </c>
      <c r="C40" s="149"/>
      <c r="D40" s="143"/>
      <c r="E40" s="143"/>
      <c r="F40" s="157"/>
    </row>
    <row r="41" spans="1:6" x14ac:dyDescent="0.2">
      <c r="A41" s="139"/>
      <c r="B41" s="91"/>
      <c r="C41" s="149"/>
      <c r="D41" s="143"/>
      <c r="E41" s="143"/>
      <c r="F41" s="157"/>
    </row>
    <row r="42" spans="1:6" ht="27.75" customHeight="1" x14ac:dyDescent="0.2">
      <c r="A42" s="154"/>
      <c r="B42" s="100"/>
      <c r="C42" s="149"/>
      <c r="D42" s="155"/>
      <c r="E42" s="155"/>
      <c r="F42" s="157"/>
    </row>
    <row r="43" spans="1:6" x14ac:dyDescent="0.2">
      <c r="A43" s="138">
        <v>15</v>
      </c>
      <c r="B43" s="91" t="s">
        <v>449</v>
      </c>
      <c r="C43" s="151" t="s">
        <v>413</v>
      </c>
      <c r="D43" s="142" t="s">
        <v>112</v>
      </c>
      <c r="E43" s="142" t="s">
        <v>176</v>
      </c>
      <c r="F43" s="156" t="s">
        <v>9</v>
      </c>
    </row>
    <row r="44" spans="1:6" x14ac:dyDescent="0.2">
      <c r="A44" s="139"/>
      <c r="B44" s="91" t="s">
        <v>324</v>
      </c>
      <c r="C44" s="149"/>
      <c r="D44" s="143"/>
      <c r="E44" s="143"/>
      <c r="F44" s="157"/>
    </row>
    <row r="45" spans="1:6" x14ac:dyDescent="0.2">
      <c r="A45" s="139"/>
      <c r="B45" s="91"/>
      <c r="C45" s="149"/>
      <c r="D45" s="143"/>
      <c r="E45" s="143"/>
      <c r="F45" s="157"/>
    </row>
    <row r="46" spans="1:6" ht="19.5" customHeight="1" x14ac:dyDescent="0.2">
      <c r="A46" s="154"/>
      <c r="B46" s="100"/>
      <c r="C46" s="149"/>
      <c r="D46" s="155"/>
      <c r="E46" s="155"/>
      <c r="F46" s="157"/>
    </row>
    <row r="47" spans="1:6" x14ac:dyDescent="0.2">
      <c r="A47" s="138">
        <v>16</v>
      </c>
      <c r="B47" s="91" t="s">
        <v>217</v>
      </c>
      <c r="C47" s="151" t="s">
        <v>414</v>
      </c>
      <c r="D47" s="142" t="s">
        <v>220</v>
      </c>
      <c r="E47" s="142" t="s">
        <v>219</v>
      </c>
      <c r="F47" s="156" t="s">
        <v>9</v>
      </c>
    </row>
    <row r="48" spans="1:6" x14ac:dyDescent="0.2">
      <c r="A48" s="139"/>
      <c r="B48" s="91" t="s">
        <v>415</v>
      </c>
      <c r="C48" s="149"/>
      <c r="D48" s="143"/>
      <c r="E48" s="143"/>
      <c r="F48" s="157"/>
    </row>
    <row r="49" spans="1:6" x14ac:dyDescent="0.2">
      <c r="A49" s="139"/>
      <c r="B49" s="91"/>
      <c r="C49" s="149"/>
      <c r="D49" s="143"/>
      <c r="E49" s="143"/>
      <c r="F49" s="157"/>
    </row>
    <row r="50" spans="1:6" x14ac:dyDescent="0.2">
      <c r="A50" s="154"/>
      <c r="B50" s="100"/>
      <c r="C50" s="149"/>
      <c r="D50" s="155"/>
      <c r="E50" s="155"/>
      <c r="F50" s="157"/>
    </row>
    <row r="51" spans="1:6" x14ac:dyDescent="0.2">
      <c r="A51" s="138">
        <v>17</v>
      </c>
      <c r="B51" s="91" t="s">
        <v>439</v>
      </c>
      <c r="C51" s="151" t="s">
        <v>416</v>
      </c>
      <c r="D51" s="142" t="s">
        <v>112</v>
      </c>
      <c r="E51" s="142" t="s">
        <v>142</v>
      </c>
      <c r="F51" s="156" t="s">
        <v>9</v>
      </c>
    </row>
    <row r="52" spans="1:6" x14ac:dyDescent="0.2">
      <c r="A52" s="139"/>
      <c r="B52" s="103" t="s">
        <v>417</v>
      </c>
      <c r="C52" s="149"/>
      <c r="D52" s="143"/>
      <c r="E52" s="143"/>
      <c r="F52" s="157"/>
    </row>
    <row r="53" spans="1:6" x14ac:dyDescent="0.2">
      <c r="A53" s="139"/>
      <c r="B53" s="103"/>
      <c r="C53" s="149"/>
      <c r="D53" s="143"/>
      <c r="E53" s="143"/>
      <c r="F53" s="157"/>
    </row>
    <row r="54" spans="1:6" x14ac:dyDescent="0.2">
      <c r="A54" s="154"/>
      <c r="B54" s="100"/>
      <c r="C54" s="149"/>
      <c r="D54" s="155"/>
      <c r="E54" s="155"/>
      <c r="F54" s="157"/>
    </row>
    <row r="55" spans="1:6" x14ac:dyDescent="0.2">
      <c r="A55" s="138">
        <v>18</v>
      </c>
      <c r="B55" s="91" t="s">
        <v>440</v>
      </c>
      <c r="C55" s="151" t="s">
        <v>418</v>
      </c>
      <c r="D55" s="142" t="s">
        <v>112</v>
      </c>
      <c r="E55" s="142" t="s">
        <v>204</v>
      </c>
      <c r="F55" s="156" t="s">
        <v>9</v>
      </c>
    </row>
    <row r="56" spans="1:6" x14ac:dyDescent="0.2">
      <c r="A56" s="139"/>
      <c r="B56" s="91" t="s">
        <v>441</v>
      </c>
      <c r="C56" s="149"/>
      <c r="D56" s="143"/>
      <c r="E56" s="143"/>
      <c r="F56" s="157"/>
    </row>
    <row r="57" spans="1:6" x14ac:dyDescent="0.2">
      <c r="A57" s="139"/>
      <c r="B57" s="91"/>
      <c r="C57" s="149"/>
      <c r="D57" s="143"/>
      <c r="E57" s="143"/>
      <c r="F57" s="157"/>
    </row>
    <row r="58" spans="1:6" x14ac:dyDescent="0.2">
      <c r="A58" s="154"/>
      <c r="B58" s="100"/>
      <c r="C58" s="149"/>
      <c r="D58" s="155"/>
      <c r="E58" s="155"/>
      <c r="F58" s="157"/>
    </row>
    <row r="59" spans="1:6" ht="30.75" customHeight="1" x14ac:dyDescent="0.2">
      <c r="A59" s="138">
        <v>19</v>
      </c>
      <c r="B59" s="104" t="s">
        <v>442</v>
      </c>
      <c r="C59" s="151" t="s">
        <v>419</v>
      </c>
      <c r="D59" s="142" t="s">
        <v>199</v>
      </c>
      <c r="E59" s="142" t="s">
        <v>383</v>
      </c>
      <c r="F59" s="165" t="s">
        <v>9</v>
      </c>
    </row>
    <row r="60" spans="1:6" ht="16.5" customHeight="1" x14ac:dyDescent="0.2">
      <c r="A60" s="139"/>
      <c r="B60" s="91" t="s">
        <v>420</v>
      </c>
      <c r="C60" s="149"/>
      <c r="D60" s="143"/>
      <c r="E60" s="143"/>
      <c r="F60" s="169"/>
    </row>
    <row r="61" spans="1:6" x14ac:dyDescent="0.2">
      <c r="A61" s="139"/>
      <c r="B61" s="105"/>
      <c r="C61" s="149"/>
      <c r="D61" s="143"/>
      <c r="E61" s="143"/>
      <c r="F61" s="166"/>
    </row>
    <row r="62" spans="1:6" ht="18" customHeight="1" x14ac:dyDescent="0.2">
      <c r="A62" s="138">
        <v>20</v>
      </c>
      <c r="B62" s="91" t="s">
        <v>27</v>
      </c>
      <c r="C62" s="151" t="s">
        <v>421</v>
      </c>
      <c r="D62" s="142" t="s">
        <v>112</v>
      </c>
      <c r="E62" s="142" t="s">
        <v>142</v>
      </c>
      <c r="F62" s="165" t="s">
        <v>9</v>
      </c>
    </row>
    <row r="63" spans="1:6" ht="17.25" customHeight="1" x14ac:dyDescent="0.2">
      <c r="A63" s="139"/>
      <c r="B63" s="91" t="s">
        <v>450</v>
      </c>
      <c r="C63" s="149"/>
      <c r="D63" s="143"/>
      <c r="E63" s="143"/>
      <c r="F63" s="169"/>
    </row>
    <row r="64" spans="1:6" ht="15" customHeight="1" x14ac:dyDescent="0.2">
      <c r="A64" s="139"/>
      <c r="B64" s="105"/>
      <c r="C64" s="149"/>
      <c r="D64" s="143"/>
      <c r="E64" s="143"/>
      <c r="F64" s="166"/>
    </row>
    <row r="65" spans="1:6" ht="24" x14ac:dyDescent="0.2">
      <c r="A65" s="138">
        <v>21</v>
      </c>
      <c r="B65" s="98" t="s">
        <v>443</v>
      </c>
      <c r="C65" s="151" t="s">
        <v>422</v>
      </c>
      <c r="D65" s="142" t="s">
        <v>112</v>
      </c>
      <c r="E65" s="142" t="s">
        <v>423</v>
      </c>
      <c r="F65" s="156" t="s">
        <v>9</v>
      </c>
    </row>
    <row r="66" spans="1:6" x14ac:dyDescent="0.2">
      <c r="A66" s="139"/>
      <c r="B66" s="91" t="s">
        <v>451</v>
      </c>
      <c r="C66" s="149"/>
      <c r="D66" s="143"/>
      <c r="E66" s="143"/>
      <c r="F66" s="157"/>
    </row>
    <row r="67" spans="1:6" x14ac:dyDescent="0.2">
      <c r="A67" s="139"/>
      <c r="B67" s="91"/>
      <c r="C67" s="149"/>
      <c r="D67" s="143"/>
      <c r="E67" s="143"/>
      <c r="F67" s="157"/>
    </row>
    <row r="68" spans="1:6" x14ac:dyDescent="0.2">
      <c r="A68" s="154"/>
      <c r="B68" s="100"/>
      <c r="C68" s="149"/>
      <c r="D68" s="155"/>
      <c r="E68" s="155"/>
      <c r="F68" s="157"/>
    </row>
    <row r="69" spans="1:6" x14ac:dyDescent="0.2">
      <c r="A69" s="138">
        <v>22</v>
      </c>
      <c r="B69" s="91" t="s">
        <v>320</v>
      </c>
      <c r="C69" s="151" t="s">
        <v>424</v>
      </c>
      <c r="D69" s="142" t="s">
        <v>112</v>
      </c>
      <c r="E69" s="142" t="s">
        <v>423</v>
      </c>
      <c r="F69" s="156" t="s">
        <v>9</v>
      </c>
    </row>
    <row r="70" spans="1:6" x14ac:dyDescent="0.2">
      <c r="A70" s="139"/>
      <c r="B70" s="91" t="s">
        <v>327</v>
      </c>
      <c r="C70" s="149"/>
      <c r="D70" s="143"/>
      <c r="E70" s="143"/>
      <c r="F70" s="157"/>
    </row>
    <row r="71" spans="1:6" x14ac:dyDescent="0.2">
      <c r="A71" s="139"/>
      <c r="B71" s="91"/>
      <c r="C71" s="149"/>
      <c r="D71" s="143"/>
      <c r="E71" s="143"/>
      <c r="F71" s="157"/>
    </row>
    <row r="72" spans="1:6" x14ac:dyDescent="0.2">
      <c r="A72" s="154"/>
      <c r="B72" s="100"/>
      <c r="C72" s="149"/>
      <c r="D72" s="155"/>
      <c r="E72" s="155"/>
      <c r="F72" s="157"/>
    </row>
    <row r="73" spans="1:6" x14ac:dyDescent="0.2">
      <c r="A73" s="138">
        <v>23</v>
      </c>
      <c r="B73" s="91" t="s">
        <v>452</v>
      </c>
      <c r="C73" s="151" t="s">
        <v>425</v>
      </c>
      <c r="D73" s="142" t="s">
        <v>112</v>
      </c>
      <c r="E73" s="142" t="s">
        <v>142</v>
      </c>
      <c r="F73" s="156" t="s">
        <v>9</v>
      </c>
    </row>
    <row r="74" spans="1:6" x14ac:dyDescent="0.2">
      <c r="A74" s="139"/>
      <c r="B74" s="91" t="s">
        <v>453</v>
      </c>
      <c r="C74" s="149"/>
      <c r="D74" s="143"/>
      <c r="E74" s="143"/>
      <c r="F74" s="157"/>
    </row>
    <row r="75" spans="1:6" x14ac:dyDescent="0.2">
      <c r="A75" s="139"/>
      <c r="B75" s="91"/>
      <c r="C75" s="149"/>
      <c r="D75" s="143"/>
      <c r="E75" s="143"/>
      <c r="F75" s="157"/>
    </row>
    <row r="76" spans="1:6" x14ac:dyDescent="0.2">
      <c r="A76" s="154"/>
      <c r="B76" s="100"/>
      <c r="C76" s="149"/>
      <c r="D76" s="155"/>
      <c r="E76" s="155"/>
      <c r="F76" s="157"/>
    </row>
    <row r="77" spans="1:6" x14ac:dyDescent="0.2">
      <c r="A77" s="138">
        <v>24</v>
      </c>
      <c r="B77" s="91" t="s">
        <v>454</v>
      </c>
      <c r="C77" s="151" t="s">
        <v>426</v>
      </c>
      <c r="D77" s="142" t="s">
        <v>220</v>
      </c>
      <c r="E77" s="142" t="s">
        <v>238</v>
      </c>
      <c r="F77" s="156" t="s">
        <v>9</v>
      </c>
    </row>
    <row r="78" spans="1:6" x14ac:dyDescent="0.2">
      <c r="A78" s="139"/>
      <c r="B78" s="91" t="s">
        <v>455</v>
      </c>
      <c r="C78" s="149"/>
      <c r="D78" s="143"/>
      <c r="E78" s="143"/>
      <c r="F78" s="157"/>
    </row>
    <row r="79" spans="1:6" x14ac:dyDescent="0.2">
      <c r="A79" s="139"/>
      <c r="B79" s="91"/>
      <c r="C79" s="149"/>
      <c r="D79" s="143"/>
      <c r="E79" s="143"/>
      <c r="F79" s="157"/>
    </row>
    <row r="80" spans="1:6" x14ac:dyDescent="0.2">
      <c r="A80" s="154"/>
      <c r="B80" s="103"/>
      <c r="C80" s="149"/>
      <c r="D80" s="155"/>
      <c r="E80" s="155"/>
      <c r="F80" s="157"/>
    </row>
    <row r="81" spans="1:6" x14ac:dyDescent="0.2">
      <c r="A81" s="161">
        <v>25</v>
      </c>
      <c r="B81" s="94" t="s">
        <v>456</v>
      </c>
      <c r="C81" s="163" t="s">
        <v>427</v>
      </c>
      <c r="D81" s="142" t="s">
        <v>112</v>
      </c>
      <c r="E81" s="142" t="s">
        <v>162</v>
      </c>
      <c r="F81" s="156" t="s">
        <v>9</v>
      </c>
    </row>
    <row r="82" spans="1:6" x14ac:dyDescent="0.2">
      <c r="A82" s="162"/>
      <c r="B82" s="103" t="s">
        <v>457</v>
      </c>
      <c r="C82" s="164"/>
      <c r="D82" s="143"/>
      <c r="E82" s="143"/>
      <c r="F82" s="157"/>
    </row>
    <row r="83" spans="1:6" x14ac:dyDescent="0.2">
      <c r="A83" s="162"/>
      <c r="B83" s="106"/>
      <c r="C83" s="164"/>
      <c r="D83" s="143"/>
      <c r="E83" s="143"/>
      <c r="F83" s="157"/>
    </row>
    <row r="84" spans="1:6" ht="39.75" customHeight="1" x14ac:dyDescent="0.2">
      <c r="A84" s="154"/>
      <c r="B84" s="100"/>
      <c r="C84" s="149"/>
      <c r="D84" s="155"/>
      <c r="E84" s="155"/>
      <c r="F84" s="157"/>
    </row>
    <row r="85" spans="1:6" ht="17.25" customHeight="1" x14ac:dyDescent="0.2">
      <c r="A85" s="138">
        <v>26</v>
      </c>
      <c r="B85" s="91" t="s">
        <v>458</v>
      </c>
      <c r="C85" s="159" t="s">
        <v>428</v>
      </c>
      <c r="D85" s="142" t="s">
        <v>112</v>
      </c>
      <c r="E85" s="142" t="s">
        <v>158</v>
      </c>
      <c r="F85" s="165" t="s">
        <v>9</v>
      </c>
    </row>
    <row r="86" spans="1:6" ht="17.25" customHeight="1" x14ac:dyDescent="0.2">
      <c r="A86" s="139"/>
      <c r="B86" s="91" t="s">
        <v>459</v>
      </c>
      <c r="C86" s="160"/>
      <c r="D86" s="143"/>
      <c r="E86" s="143"/>
      <c r="F86" s="169"/>
    </row>
    <row r="87" spans="1:6" ht="24" customHeight="1" x14ac:dyDescent="0.2">
      <c r="A87" s="139"/>
      <c r="B87" s="105"/>
      <c r="C87" s="160"/>
      <c r="D87" s="143"/>
      <c r="E87" s="143"/>
      <c r="F87" s="166"/>
    </row>
    <row r="88" spans="1:6" x14ac:dyDescent="0.2">
      <c r="A88" s="138">
        <v>27</v>
      </c>
      <c r="B88" s="91" t="s">
        <v>461</v>
      </c>
      <c r="C88" s="151" t="s">
        <v>429</v>
      </c>
      <c r="D88" s="142" t="s">
        <v>112</v>
      </c>
      <c r="E88" s="142" t="s">
        <v>390</v>
      </c>
      <c r="F88" s="156" t="s">
        <v>9</v>
      </c>
    </row>
    <row r="89" spans="1:6" x14ac:dyDescent="0.2">
      <c r="A89" s="139"/>
      <c r="B89" s="91" t="s">
        <v>460</v>
      </c>
      <c r="C89" s="149"/>
      <c r="D89" s="143"/>
      <c r="E89" s="143"/>
      <c r="F89" s="157"/>
    </row>
    <row r="90" spans="1:6" x14ac:dyDescent="0.2">
      <c r="A90" s="139"/>
      <c r="B90" s="91"/>
      <c r="C90" s="149"/>
      <c r="D90" s="143"/>
      <c r="E90" s="143"/>
      <c r="F90" s="157"/>
    </row>
    <row r="91" spans="1:6" x14ac:dyDescent="0.2">
      <c r="A91" s="154"/>
      <c r="B91" s="100"/>
      <c r="C91" s="149"/>
      <c r="D91" s="155"/>
      <c r="E91" s="155"/>
      <c r="F91" s="157"/>
    </row>
    <row r="92" spans="1:6" x14ac:dyDescent="0.2">
      <c r="A92" s="138">
        <v>28</v>
      </c>
      <c r="B92" s="91" t="s">
        <v>462</v>
      </c>
      <c r="C92" s="151" t="s">
        <v>430</v>
      </c>
      <c r="D92" s="142" t="s">
        <v>112</v>
      </c>
      <c r="E92" s="142" t="s">
        <v>151</v>
      </c>
      <c r="F92" s="165" t="s">
        <v>9</v>
      </c>
    </row>
    <row r="93" spans="1:6" x14ac:dyDescent="0.2">
      <c r="A93" s="139"/>
      <c r="B93" s="91" t="s">
        <v>463</v>
      </c>
      <c r="C93" s="149"/>
      <c r="D93" s="143"/>
      <c r="E93" s="143"/>
      <c r="F93" s="169"/>
    </row>
    <row r="94" spans="1:6" x14ac:dyDescent="0.2">
      <c r="A94" s="154"/>
      <c r="B94" s="100"/>
      <c r="C94" s="149"/>
      <c r="D94" s="155"/>
      <c r="E94" s="155"/>
      <c r="F94" s="166"/>
    </row>
    <row r="95" spans="1:6" x14ac:dyDescent="0.2">
      <c r="A95" s="138">
        <v>29</v>
      </c>
      <c r="B95" s="144" t="s">
        <v>464</v>
      </c>
      <c r="C95" s="152" t="s">
        <v>465</v>
      </c>
      <c r="D95" s="142" t="s">
        <v>112</v>
      </c>
      <c r="E95" s="142" t="s">
        <v>176</v>
      </c>
      <c r="F95" s="156" t="s">
        <v>384</v>
      </c>
    </row>
    <row r="96" spans="1:6" x14ac:dyDescent="0.2">
      <c r="A96" s="139"/>
      <c r="B96" s="145"/>
      <c r="C96" s="153"/>
      <c r="D96" s="143"/>
      <c r="E96" s="143"/>
      <c r="F96" s="157"/>
    </row>
    <row r="97" spans="1:6" x14ac:dyDescent="0.2">
      <c r="A97" s="139"/>
      <c r="B97" s="145"/>
      <c r="C97" s="153"/>
      <c r="D97" s="143"/>
      <c r="E97" s="143"/>
      <c r="F97" s="157"/>
    </row>
    <row r="98" spans="1:6" x14ac:dyDescent="0.2">
      <c r="A98" s="138">
        <v>30</v>
      </c>
      <c r="B98" s="144" t="s">
        <v>466</v>
      </c>
      <c r="C98" s="140" t="s">
        <v>467</v>
      </c>
      <c r="D98" s="142" t="s">
        <v>112</v>
      </c>
      <c r="E98" s="142" t="s">
        <v>468</v>
      </c>
      <c r="F98" s="156" t="s">
        <v>384</v>
      </c>
    </row>
    <row r="99" spans="1:6" x14ac:dyDescent="0.2">
      <c r="A99" s="139"/>
      <c r="B99" s="145"/>
      <c r="C99" s="141"/>
      <c r="D99" s="143"/>
      <c r="E99" s="143"/>
      <c r="F99" s="157"/>
    </row>
    <row r="100" spans="1:6" x14ac:dyDescent="0.2">
      <c r="A100" s="139"/>
      <c r="B100" s="145"/>
      <c r="C100" s="141"/>
      <c r="D100" s="143"/>
      <c r="E100" s="143"/>
      <c r="F100" s="157"/>
    </row>
    <row r="101" spans="1:6" x14ac:dyDescent="0.2">
      <c r="A101" s="138">
        <v>31</v>
      </c>
      <c r="B101" s="144" t="s">
        <v>469</v>
      </c>
      <c r="C101" s="140" t="s">
        <v>470</v>
      </c>
      <c r="D101" s="142" t="s">
        <v>112</v>
      </c>
      <c r="E101" s="142" t="s">
        <v>468</v>
      </c>
      <c r="F101" s="156" t="s">
        <v>384</v>
      </c>
    </row>
    <row r="102" spans="1:6" x14ac:dyDescent="0.2">
      <c r="A102" s="139"/>
      <c r="B102" s="145"/>
      <c r="C102" s="141"/>
      <c r="D102" s="143"/>
      <c r="E102" s="143"/>
      <c r="F102" s="157"/>
    </row>
    <row r="103" spans="1:6" x14ac:dyDescent="0.2">
      <c r="A103" s="139"/>
      <c r="B103" s="145"/>
      <c r="C103" s="141"/>
      <c r="D103" s="143"/>
      <c r="E103" s="143"/>
      <c r="F103" s="157"/>
    </row>
    <row r="104" spans="1:6" x14ac:dyDescent="0.2">
      <c r="A104" s="138">
        <v>32</v>
      </c>
      <c r="B104" s="144" t="s">
        <v>474</v>
      </c>
      <c r="C104" s="140" t="s">
        <v>471</v>
      </c>
      <c r="D104" s="142" t="s">
        <v>112</v>
      </c>
      <c r="E104" s="142" t="s">
        <v>176</v>
      </c>
      <c r="F104" s="156" t="s">
        <v>384</v>
      </c>
    </row>
    <row r="105" spans="1:6" x14ac:dyDescent="0.2">
      <c r="A105" s="139"/>
      <c r="B105" s="145"/>
      <c r="C105" s="141"/>
      <c r="D105" s="143"/>
      <c r="E105" s="143"/>
      <c r="F105" s="157"/>
    </row>
    <row r="106" spans="1:6" x14ac:dyDescent="0.2">
      <c r="A106" s="139"/>
      <c r="B106" s="146"/>
      <c r="C106" s="141"/>
      <c r="D106" s="143"/>
      <c r="E106" s="143"/>
      <c r="F106" s="157"/>
    </row>
    <row r="107" spans="1:6" x14ac:dyDescent="0.2">
      <c r="A107" s="138">
        <v>33</v>
      </c>
      <c r="B107" s="91" t="s">
        <v>472</v>
      </c>
      <c r="C107" s="140" t="s">
        <v>382</v>
      </c>
      <c r="D107" s="142" t="s">
        <v>199</v>
      </c>
      <c r="E107" s="142" t="s">
        <v>383</v>
      </c>
      <c r="F107" s="156" t="s">
        <v>475</v>
      </c>
    </row>
    <row r="108" spans="1:6" x14ac:dyDescent="0.2">
      <c r="A108" s="139"/>
      <c r="B108" s="91" t="s">
        <v>473</v>
      </c>
      <c r="C108" s="141"/>
      <c r="D108" s="143"/>
      <c r="E108" s="143"/>
      <c r="F108" s="157"/>
    </row>
    <row r="109" spans="1:6" x14ac:dyDescent="0.2">
      <c r="A109" s="139"/>
      <c r="B109" s="91"/>
      <c r="C109" s="141"/>
      <c r="D109" s="143"/>
      <c r="E109" s="143"/>
      <c r="F109" s="157"/>
    </row>
    <row r="110" spans="1:6" x14ac:dyDescent="0.2">
      <c r="A110" s="154"/>
      <c r="B110" s="92"/>
      <c r="C110" s="158"/>
      <c r="D110" s="155"/>
      <c r="E110" s="155"/>
      <c r="F110" s="157"/>
    </row>
  </sheetData>
  <mergeCells count="168">
    <mergeCell ref="F98:F100"/>
    <mergeCell ref="F101:F103"/>
    <mergeCell ref="F104:F106"/>
    <mergeCell ref="F107:F110"/>
    <mergeCell ref="F73:F76"/>
    <mergeCell ref="F77:F80"/>
    <mergeCell ref="F81:F84"/>
    <mergeCell ref="F85:F87"/>
    <mergeCell ref="F88:F91"/>
    <mergeCell ref="F95:F97"/>
    <mergeCell ref="F92:F94"/>
    <mergeCell ref="F51:F54"/>
    <mergeCell ref="F55:F58"/>
    <mergeCell ref="F59:F61"/>
    <mergeCell ref="F62:F64"/>
    <mergeCell ref="F65:F68"/>
    <mergeCell ref="F69:F72"/>
    <mergeCell ref="F21:F22"/>
    <mergeCell ref="F24:F27"/>
    <mergeCell ref="F28:F31"/>
    <mergeCell ref="F32:F35"/>
    <mergeCell ref="F36:F38"/>
    <mergeCell ref="F39:F42"/>
    <mergeCell ref="A107:A110"/>
    <mergeCell ref="C107:C110"/>
    <mergeCell ref="D107:D110"/>
    <mergeCell ref="E107:E110"/>
    <mergeCell ref="F5:F6"/>
    <mergeCell ref="F7:F9"/>
    <mergeCell ref="F10:F12"/>
    <mergeCell ref="F13:F15"/>
    <mergeCell ref="F16:F17"/>
    <mergeCell ref="F19:F20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95:A97"/>
    <mergeCell ref="B95:B97"/>
    <mergeCell ref="C95:C97"/>
    <mergeCell ref="D95:D97"/>
    <mergeCell ref="E95:E97"/>
    <mergeCell ref="A98:A100"/>
    <mergeCell ref="B98:B100"/>
    <mergeCell ref="C98:C100"/>
    <mergeCell ref="D98:D100"/>
    <mergeCell ref="E98:E100"/>
    <mergeCell ref="A92:A94"/>
    <mergeCell ref="C92:C94"/>
    <mergeCell ref="D92:D94"/>
    <mergeCell ref="E92:E94"/>
    <mergeCell ref="A85:A87"/>
    <mergeCell ref="C85:C87"/>
    <mergeCell ref="D85:D87"/>
    <mergeCell ref="E85:E87"/>
    <mergeCell ref="A88:A91"/>
    <mergeCell ref="C88:C91"/>
    <mergeCell ref="D88:D91"/>
    <mergeCell ref="E88:E91"/>
    <mergeCell ref="A77:A80"/>
    <mergeCell ref="C77:C80"/>
    <mergeCell ref="D77:D80"/>
    <mergeCell ref="E77:E80"/>
    <mergeCell ref="A81:A84"/>
    <mergeCell ref="C81:C84"/>
    <mergeCell ref="D81:D84"/>
    <mergeCell ref="E81:E84"/>
    <mergeCell ref="C73:C76"/>
    <mergeCell ref="D73:D76"/>
    <mergeCell ref="E73:E76"/>
    <mergeCell ref="A62:A64"/>
    <mergeCell ref="C62:C64"/>
    <mergeCell ref="D62:D64"/>
    <mergeCell ref="E62:E64"/>
    <mergeCell ref="A65:A68"/>
    <mergeCell ref="C65:C68"/>
    <mergeCell ref="D65:D68"/>
    <mergeCell ref="E65:E68"/>
    <mergeCell ref="A69:A72"/>
    <mergeCell ref="C69:C72"/>
    <mergeCell ref="D69:D72"/>
    <mergeCell ref="E69:E72"/>
    <mergeCell ref="A73:A76"/>
    <mergeCell ref="A55:A58"/>
    <mergeCell ref="C55:C58"/>
    <mergeCell ref="D55:D58"/>
    <mergeCell ref="E55:E58"/>
    <mergeCell ref="A59:A61"/>
    <mergeCell ref="C59:C61"/>
    <mergeCell ref="D59:D61"/>
    <mergeCell ref="E59:E61"/>
    <mergeCell ref="A47:A50"/>
    <mergeCell ref="C47:C50"/>
    <mergeCell ref="D47:D50"/>
    <mergeCell ref="E47:E50"/>
    <mergeCell ref="A51:A54"/>
    <mergeCell ref="C51:C54"/>
    <mergeCell ref="D51:D54"/>
    <mergeCell ref="E51:E54"/>
    <mergeCell ref="A36:A38"/>
    <mergeCell ref="C36:C38"/>
    <mergeCell ref="D36:D38"/>
    <mergeCell ref="E36:E38"/>
    <mergeCell ref="F47:F50"/>
    <mergeCell ref="A28:A31"/>
    <mergeCell ref="C28:C31"/>
    <mergeCell ref="D28:D31"/>
    <mergeCell ref="E28:E31"/>
    <mergeCell ref="A32:A35"/>
    <mergeCell ref="C32:C35"/>
    <mergeCell ref="D32:D35"/>
    <mergeCell ref="E32:E35"/>
    <mergeCell ref="A39:A42"/>
    <mergeCell ref="C39:C42"/>
    <mergeCell ref="D39:D42"/>
    <mergeCell ref="E39:E42"/>
    <mergeCell ref="A43:A46"/>
    <mergeCell ref="C43:C46"/>
    <mergeCell ref="D43:D46"/>
    <mergeCell ref="E43:E46"/>
    <mergeCell ref="F43:F46"/>
    <mergeCell ref="D7:D9"/>
    <mergeCell ref="E7:E9"/>
    <mergeCell ref="A24:A27"/>
    <mergeCell ref="C24:C27"/>
    <mergeCell ref="D24:D27"/>
    <mergeCell ref="E24:E27"/>
    <mergeCell ref="A19:A20"/>
    <mergeCell ref="C19:C20"/>
    <mergeCell ref="D19:D20"/>
    <mergeCell ref="E19:E20"/>
    <mergeCell ref="A21:A22"/>
    <mergeCell ref="C21:C22"/>
    <mergeCell ref="D21:D22"/>
    <mergeCell ref="E21:E22"/>
    <mergeCell ref="B16:B17"/>
    <mergeCell ref="B19:B20"/>
    <mergeCell ref="B21:B22"/>
    <mergeCell ref="A1:F1"/>
    <mergeCell ref="A2:F2"/>
    <mergeCell ref="A16:A17"/>
    <mergeCell ref="C16:C17"/>
    <mergeCell ref="D16:D17"/>
    <mergeCell ref="E16:E17"/>
    <mergeCell ref="B5:B6"/>
    <mergeCell ref="D5:D6"/>
    <mergeCell ref="E5:E6"/>
    <mergeCell ref="B7:B9"/>
    <mergeCell ref="D13:D15"/>
    <mergeCell ref="B10:B12"/>
    <mergeCell ref="B13:B15"/>
    <mergeCell ref="A10:A12"/>
    <mergeCell ref="C10:C12"/>
    <mergeCell ref="D10:D12"/>
    <mergeCell ref="E10:E12"/>
    <mergeCell ref="A13:A15"/>
    <mergeCell ref="C13:C15"/>
    <mergeCell ref="E13:E15"/>
    <mergeCell ref="A5:A6"/>
    <mergeCell ref="C5:C6"/>
    <mergeCell ref="A7:A9"/>
    <mergeCell ref="C7:C9"/>
  </mergeCells>
  <pageMargins left="0.59055118110236227" right="0.23622047244094491" top="0.74803149606299213" bottom="0.74803149606299213" header="0.31496062992125984" footer="0.31496062992125984"/>
  <pageSetup paperSize="5" scale="8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>
      <selection activeCell="B142" sqref="B142"/>
    </sheetView>
  </sheetViews>
  <sheetFormatPr defaultRowHeight="12.75" x14ac:dyDescent="0.2"/>
  <cols>
    <col min="1" max="1" width="5.85546875" customWidth="1"/>
    <col min="2" max="2" width="28.7109375" customWidth="1"/>
    <col min="3" max="3" width="47" customWidth="1"/>
    <col min="4" max="4" width="12" customWidth="1"/>
    <col min="5" max="5" width="11.42578125" customWidth="1"/>
    <col min="6" max="6" width="6.7109375" customWidth="1"/>
  </cols>
  <sheetData>
    <row r="1" spans="1:6" x14ac:dyDescent="0.2">
      <c r="A1" s="132" t="s">
        <v>387</v>
      </c>
      <c r="B1" s="132"/>
      <c r="C1" s="132"/>
      <c r="D1" s="132"/>
      <c r="E1" s="132"/>
      <c r="F1" s="132"/>
    </row>
    <row r="2" spans="1:6" x14ac:dyDescent="0.2">
      <c r="A2" s="132" t="s">
        <v>124</v>
      </c>
      <c r="B2" s="132"/>
      <c r="C2" s="132"/>
      <c r="D2" s="132"/>
      <c r="E2" s="132"/>
      <c r="F2" s="132"/>
    </row>
    <row r="4" spans="1:6" x14ac:dyDescent="0.2">
      <c r="A4" s="84" t="s">
        <v>129</v>
      </c>
      <c r="B4" s="84" t="s">
        <v>285</v>
      </c>
      <c r="C4" s="84" t="s">
        <v>286</v>
      </c>
      <c r="D4" s="84" t="s">
        <v>132</v>
      </c>
      <c r="E4" s="84" t="s">
        <v>131</v>
      </c>
      <c r="F4" s="84" t="s">
        <v>287</v>
      </c>
    </row>
    <row r="5" spans="1:6" x14ac:dyDescent="0.2">
      <c r="A5" s="171">
        <v>1</v>
      </c>
      <c r="B5" s="180" t="s">
        <v>269</v>
      </c>
      <c r="C5" s="177" t="s">
        <v>270</v>
      </c>
      <c r="D5" s="171" t="s">
        <v>112</v>
      </c>
      <c r="E5" s="171" t="s">
        <v>284</v>
      </c>
      <c r="F5" s="167" t="s">
        <v>104</v>
      </c>
    </row>
    <row r="6" spans="1:6" x14ac:dyDescent="0.2">
      <c r="A6" s="171"/>
      <c r="B6" s="180"/>
      <c r="C6" s="177"/>
      <c r="D6" s="171"/>
      <c r="E6" s="171"/>
      <c r="F6" s="167"/>
    </row>
    <row r="7" spans="1:6" x14ac:dyDescent="0.2">
      <c r="A7" s="171"/>
      <c r="B7" s="180"/>
      <c r="C7" s="177"/>
      <c r="D7" s="171"/>
      <c r="E7" s="171"/>
      <c r="F7" s="167"/>
    </row>
    <row r="8" spans="1:6" ht="6.75" customHeight="1" x14ac:dyDescent="0.2">
      <c r="A8" s="172"/>
      <c r="B8" s="181"/>
      <c r="C8" s="178"/>
      <c r="D8" s="172"/>
      <c r="E8" s="172"/>
      <c r="F8" s="167"/>
    </row>
    <row r="9" spans="1:6" x14ac:dyDescent="0.2">
      <c r="A9" s="170">
        <v>2</v>
      </c>
      <c r="B9" s="173" t="s">
        <v>288</v>
      </c>
      <c r="C9" s="176" t="s">
        <v>289</v>
      </c>
      <c r="D9" s="179" t="s">
        <v>290</v>
      </c>
      <c r="E9" s="179" t="s">
        <v>139</v>
      </c>
      <c r="F9" s="167" t="s">
        <v>9</v>
      </c>
    </row>
    <row r="10" spans="1:6" x14ac:dyDescent="0.2">
      <c r="A10" s="171"/>
      <c r="B10" s="174"/>
      <c r="C10" s="177"/>
      <c r="D10" s="171"/>
      <c r="E10" s="171"/>
      <c r="F10" s="167"/>
    </row>
    <row r="11" spans="1:6" x14ac:dyDescent="0.2">
      <c r="A11" s="172"/>
      <c r="B11" s="175"/>
      <c r="C11" s="178"/>
      <c r="D11" s="172"/>
      <c r="E11" s="172"/>
      <c r="F11" s="167"/>
    </row>
    <row r="12" spans="1:6" x14ac:dyDescent="0.2">
      <c r="A12" s="179">
        <v>3</v>
      </c>
      <c r="B12" s="173" t="s">
        <v>291</v>
      </c>
      <c r="C12" s="182" t="s">
        <v>292</v>
      </c>
      <c r="D12" s="179" t="s">
        <v>290</v>
      </c>
      <c r="E12" s="179" t="s">
        <v>521</v>
      </c>
      <c r="F12" s="167" t="s">
        <v>9</v>
      </c>
    </row>
    <row r="13" spans="1:6" x14ac:dyDescent="0.2">
      <c r="A13" s="171"/>
      <c r="B13" s="174"/>
      <c r="C13" s="177"/>
      <c r="D13" s="171"/>
      <c r="E13" s="171"/>
      <c r="F13" s="167"/>
    </row>
    <row r="14" spans="1:6" x14ac:dyDescent="0.2">
      <c r="A14" s="171"/>
      <c r="B14" s="174"/>
      <c r="C14" s="177"/>
      <c r="D14" s="171"/>
      <c r="E14" s="171"/>
      <c r="F14" s="167"/>
    </row>
    <row r="15" spans="1:6" ht="6" customHeight="1" x14ac:dyDescent="0.2">
      <c r="A15" s="172"/>
      <c r="B15" s="175"/>
      <c r="C15" s="178"/>
      <c r="D15" s="172"/>
      <c r="E15" s="172"/>
      <c r="F15" s="167"/>
    </row>
    <row r="16" spans="1:6" x14ac:dyDescent="0.2">
      <c r="A16" s="179">
        <v>4</v>
      </c>
      <c r="B16" s="183" t="s">
        <v>293</v>
      </c>
      <c r="C16" s="182" t="s">
        <v>294</v>
      </c>
      <c r="D16" s="179" t="s">
        <v>112</v>
      </c>
      <c r="E16" s="179" t="s">
        <v>284</v>
      </c>
      <c r="F16" s="167" t="s">
        <v>9</v>
      </c>
    </row>
    <row r="17" spans="1:8" x14ac:dyDescent="0.2">
      <c r="A17" s="171"/>
      <c r="B17" s="180"/>
      <c r="C17" s="177"/>
      <c r="D17" s="171"/>
      <c r="E17" s="171"/>
      <c r="F17" s="167"/>
    </row>
    <row r="18" spans="1:8" x14ac:dyDescent="0.2">
      <c r="A18" s="171"/>
      <c r="B18" s="180"/>
      <c r="C18" s="177"/>
      <c r="D18" s="171"/>
      <c r="E18" s="171"/>
      <c r="F18" s="167"/>
    </row>
    <row r="19" spans="1:8" x14ac:dyDescent="0.2">
      <c r="A19" s="172"/>
      <c r="B19" s="181"/>
      <c r="C19" s="178"/>
      <c r="D19" s="172"/>
      <c r="E19" s="172"/>
      <c r="F19" s="167"/>
    </row>
    <row r="20" spans="1:8" x14ac:dyDescent="0.2">
      <c r="A20" s="179">
        <v>5</v>
      </c>
      <c r="B20" s="183" t="s">
        <v>295</v>
      </c>
      <c r="C20" s="182" t="s">
        <v>296</v>
      </c>
      <c r="D20" s="186" t="s">
        <v>297</v>
      </c>
      <c r="E20" s="186" t="s">
        <v>198</v>
      </c>
      <c r="F20" s="167" t="s">
        <v>9</v>
      </c>
    </row>
    <row r="21" spans="1:8" x14ac:dyDescent="0.2">
      <c r="A21" s="171"/>
      <c r="B21" s="180"/>
      <c r="C21" s="177"/>
      <c r="D21" s="187"/>
      <c r="E21" s="187"/>
      <c r="F21" s="167"/>
    </row>
    <row r="22" spans="1:8" x14ac:dyDescent="0.2">
      <c r="A22" s="171"/>
      <c r="B22" s="181"/>
      <c r="C22" s="177"/>
      <c r="D22" s="188"/>
      <c r="E22" s="188"/>
      <c r="F22" s="167"/>
    </row>
    <row r="23" spans="1:8" x14ac:dyDescent="0.2">
      <c r="A23" s="179">
        <v>6</v>
      </c>
      <c r="B23" s="183" t="s">
        <v>298</v>
      </c>
      <c r="C23" s="184" t="s">
        <v>299</v>
      </c>
      <c r="D23" s="179" t="s">
        <v>112</v>
      </c>
      <c r="E23" s="179" t="s">
        <v>352</v>
      </c>
      <c r="F23" s="167" t="s">
        <v>9</v>
      </c>
    </row>
    <row r="24" spans="1:8" x14ac:dyDescent="0.2">
      <c r="A24" s="171"/>
      <c r="B24" s="180"/>
      <c r="C24" s="185"/>
      <c r="D24" s="171"/>
      <c r="E24" s="171"/>
      <c r="F24" s="167"/>
    </row>
    <row r="25" spans="1:8" x14ac:dyDescent="0.2">
      <c r="A25" s="171"/>
      <c r="B25" s="180"/>
      <c r="C25" s="185"/>
      <c r="D25" s="171"/>
      <c r="E25" s="171"/>
      <c r="F25" s="167"/>
    </row>
    <row r="26" spans="1:8" x14ac:dyDescent="0.2">
      <c r="A26" s="172"/>
      <c r="B26" s="181"/>
      <c r="C26" s="185"/>
      <c r="D26" s="172"/>
      <c r="E26" s="172"/>
      <c r="F26" s="167"/>
    </row>
    <row r="27" spans="1:8" x14ac:dyDescent="0.2">
      <c r="A27" s="179">
        <v>7</v>
      </c>
      <c r="B27" s="183" t="s">
        <v>301</v>
      </c>
      <c r="C27" s="184" t="s">
        <v>302</v>
      </c>
      <c r="D27" s="179" t="s">
        <v>112</v>
      </c>
      <c r="E27" s="179" t="s">
        <v>303</v>
      </c>
      <c r="F27" s="179" t="s">
        <v>9</v>
      </c>
    </row>
    <row r="28" spans="1:8" x14ac:dyDescent="0.2">
      <c r="A28" s="171"/>
      <c r="B28" s="180"/>
      <c r="C28" s="185"/>
      <c r="D28" s="171"/>
      <c r="E28" s="171"/>
      <c r="F28" s="171"/>
    </row>
    <row r="29" spans="1:8" x14ac:dyDescent="0.2">
      <c r="A29" s="172"/>
      <c r="B29" s="181"/>
      <c r="C29" s="185"/>
      <c r="D29" s="171"/>
      <c r="E29" s="172"/>
      <c r="F29" s="172"/>
    </row>
    <row r="30" spans="1:8" ht="12.75" customHeight="1" x14ac:dyDescent="0.2">
      <c r="A30" s="189">
        <v>8</v>
      </c>
      <c r="B30" s="192" t="s">
        <v>304</v>
      </c>
      <c r="C30" s="195" t="s">
        <v>305</v>
      </c>
      <c r="D30" s="189" t="s">
        <v>112</v>
      </c>
      <c r="E30" s="189" t="s">
        <v>268</v>
      </c>
      <c r="F30" s="179" t="s">
        <v>9</v>
      </c>
      <c r="G30" s="89" t="s">
        <v>386</v>
      </c>
      <c r="H30" s="90"/>
    </row>
    <row r="31" spans="1:8" ht="12.75" customHeight="1" x14ac:dyDescent="0.2">
      <c r="A31" s="190"/>
      <c r="B31" s="193"/>
      <c r="C31" s="195"/>
      <c r="D31" s="190"/>
      <c r="E31" s="190"/>
      <c r="F31" s="171"/>
      <c r="G31" s="90"/>
      <c r="H31" s="90"/>
    </row>
    <row r="32" spans="1:8" ht="12.75" customHeight="1" x14ac:dyDescent="0.2">
      <c r="A32" s="191"/>
      <c r="B32" s="194"/>
      <c r="C32" s="195"/>
      <c r="D32" s="191"/>
      <c r="E32" s="191"/>
      <c r="F32" s="172"/>
      <c r="G32" s="90"/>
      <c r="H32" s="90"/>
    </row>
    <row r="33" spans="1:6" x14ac:dyDescent="0.2">
      <c r="A33" s="179">
        <v>9</v>
      </c>
      <c r="B33" s="173" t="s">
        <v>306</v>
      </c>
      <c r="C33" s="184" t="s">
        <v>307</v>
      </c>
      <c r="D33" s="179" t="s">
        <v>112</v>
      </c>
      <c r="E33" s="179" t="s">
        <v>284</v>
      </c>
      <c r="F33" s="179" t="s">
        <v>9</v>
      </c>
    </row>
    <row r="34" spans="1:6" x14ac:dyDescent="0.2">
      <c r="A34" s="171"/>
      <c r="B34" s="174"/>
      <c r="C34" s="185"/>
      <c r="D34" s="171"/>
      <c r="E34" s="171"/>
      <c r="F34" s="171"/>
    </row>
    <row r="35" spans="1:6" x14ac:dyDescent="0.2">
      <c r="A35" s="171"/>
      <c r="B35" s="174"/>
      <c r="C35" s="185"/>
      <c r="D35" s="171"/>
      <c r="E35" s="171"/>
      <c r="F35" s="171"/>
    </row>
    <row r="36" spans="1:6" ht="6.75" customHeight="1" x14ac:dyDescent="0.2">
      <c r="A36" s="172"/>
      <c r="B36" s="175"/>
      <c r="C36" s="185"/>
      <c r="D36" s="172"/>
      <c r="E36" s="172"/>
      <c r="F36" s="172"/>
    </row>
    <row r="37" spans="1:6" ht="12.75" customHeight="1" x14ac:dyDescent="0.2">
      <c r="A37" s="179">
        <v>10</v>
      </c>
      <c r="B37" s="183" t="s">
        <v>308</v>
      </c>
      <c r="C37" s="184" t="s">
        <v>309</v>
      </c>
      <c r="D37" s="179" t="s">
        <v>112</v>
      </c>
      <c r="E37" s="179" t="s">
        <v>284</v>
      </c>
      <c r="F37" s="179" t="s">
        <v>9</v>
      </c>
    </row>
    <row r="38" spans="1:6" ht="12.75" customHeight="1" x14ac:dyDescent="0.2">
      <c r="A38" s="171"/>
      <c r="B38" s="180"/>
      <c r="C38" s="185"/>
      <c r="D38" s="171"/>
      <c r="E38" s="171"/>
      <c r="F38" s="171"/>
    </row>
    <row r="39" spans="1:6" ht="6.75" customHeight="1" x14ac:dyDescent="0.2">
      <c r="A39" s="172"/>
      <c r="B39" s="181"/>
      <c r="C39" s="185"/>
      <c r="D39" s="172"/>
      <c r="E39" s="172"/>
      <c r="F39" s="172"/>
    </row>
    <row r="40" spans="1:6" ht="12.75" customHeight="1" x14ac:dyDescent="0.2">
      <c r="A40" s="179">
        <v>11</v>
      </c>
      <c r="B40" s="173" t="s">
        <v>310</v>
      </c>
      <c r="C40" s="184" t="s">
        <v>311</v>
      </c>
      <c r="D40" s="179" t="s">
        <v>112</v>
      </c>
      <c r="E40" s="179" t="s">
        <v>284</v>
      </c>
      <c r="F40" s="179" t="s">
        <v>9</v>
      </c>
    </row>
    <row r="41" spans="1:6" x14ac:dyDescent="0.2">
      <c r="A41" s="171"/>
      <c r="B41" s="174"/>
      <c r="C41" s="185"/>
      <c r="D41" s="171"/>
      <c r="E41" s="171"/>
      <c r="F41" s="171"/>
    </row>
    <row r="42" spans="1:6" x14ac:dyDescent="0.2">
      <c r="A42" s="172"/>
      <c r="B42" s="175"/>
      <c r="C42" s="185"/>
      <c r="D42" s="172"/>
      <c r="E42" s="172"/>
      <c r="F42" s="172"/>
    </row>
    <row r="43" spans="1:6" x14ac:dyDescent="0.2">
      <c r="A43" s="179">
        <v>12</v>
      </c>
      <c r="B43" s="183" t="s">
        <v>312</v>
      </c>
      <c r="C43" s="184" t="s">
        <v>313</v>
      </c>
      <c r="D43" s="179" t="s">
        <v>112</v>
      </c>
      <c r="E43" s="179" t="s">
        <v>284</v>
      </c>
      <c r="F43" s="179" t="s">
        <v>9</v>
      </c>
    </row>
    <row r="44" spans="1:6" x14ac:dyDescent="0.2">
      <c r="A44" s="171"/>
      <c r="B44" s="180"/>
      <c r="C44" s="185"/>
      <c r="D44" s="171"/>
      <c r="E44" s="171"/>
      <c r="F44" s="171"/>
    </row>
    <row r="45" spans="1:6" x14ac:dyDescent="0.2">
      <c r="A45" s="171"/>
      <c r="B45" s="180"/>
      <c r="C45" s="185"/>
      <c r="D45" s="171"/>
      <c r="E45" s="171"/>
      <c r="F45" s="171"/>
    </row>
    <row r="46" spans="1:6" x14ac:dyDescent="0.2">
      <c r="A46" s="172"/>
      <c r="B46" s="181"/>
      <c r="C46" s="185"/>
      <c r="D46" s="172"/>
      <c r="E46" s="172"/>
      <c r="F46" s="172"/>
    </row>
    <row r="47" spans="1:6" x14ac:dyDescent="0.2">
      <c r="A47" s="179">
        <v>13</v>
      </c>
      <c r="B47" s="183" t="s">
        <v>314</v>
      </c>
      <c r="C47" s="182" t="s">
        <v>316</v>
      </c>
      <c r="D47" s="179" t="s">
        <v>318</v>
      </c>
      <c r="E47" s="179" t="s">
        <v>229</v>
      </c>
      <c r="F47" s="179" t="s">
        <v>9</v>
      </c>
    </row>
    <row r="48" spans="1:6" x14ac:dyDescent="0.2">
      <c r="A48" s="171"/>
      <c r="B48" s="180"/>
      <c r="C48" s="174"/>
      <c r="D48" s="171"/>
      <c r="E48" s="171"/>
      <c r="F48" s="171"/>
    </row>
    <row r="49" spans="1:6" x14ac:dyDescent="0.2">
      <c r="A49" s="172"/>
      <c r="B49" s="181"/>
      <c r="C49" s="175"/>
      <c r="D49" s="172"/>
      <c r="E49" s="172"/>
      <c r="F49" s="172"/>
    </row>
    <row r="50" spans="1:6" x14ac:dyDescent="0.2">
      <c r="A50" s="179">
        <v>14</v>
      </c>
      <c r="B50" s="183" t="s">
        <v>315</v>
      </c>
      <c r="C50" s="184" t="s">
        <v>317</v>
      </c>
      <c r="D50" s="186" t="s">
        <v>319</v>
      </c>
      <c r="E50" s="186" t="s">
        <v>259</v>
      </c>
      <c r="F50" s="179" t="s">
        <v>9</v>
      </c>
    </row>
    <row r="51" spans="1:6" x14ac:dyDescent="0.2">
      <c r="A51" s="171"/>
      <c r="B51" s="180"/>
      <c r="C51" s="185"/>
      <c r="D51" s="187"/>
      <c r="E51" s="187"/>
      <c r="F51" s="171"/>
    </row>
    <row r="52" spans="1:6" x14ac:dyDescent="0.2">
      <c r="A52" s="172"/>
      <c r="B52" s="181"/>
      <c r="C52" s="185"/>
      <c r="D52" s="188"/>
      <c r="E52" s="188"/>
      <c r="F52" s="172"/>
    </row>
    <row r="53" spans="1:6" x14ac:dyDescent="0.2">
      <c r="A53" s="179">
        <v>14</v>
      </c>
      <c r="B53" s="183" t="s">
        <v>320</v>
      </c>
      <c r="C53" s="184" t="s">
        <v>321</v>
      </c>
      <c r="D53" s="179" t="s">
        <v>112</v>
      </c>
      <c r="E53" s="186" t="s">
        <v>322</v>
      </c>
      <c r="F53" s="179" t="s">
        <v>9</v>
      </c>
    </row>
    <row r="54" spans="1:6" x14ac:dyDescent="0.2">
      <c r="A54" s="171"/>
      <c r="B54" s="180"/>
      <c r="C54" s="185"/>
      <c r="D54" s="171"/>
      <c r="E54" s="187"/>
      <c r="F54" s="171"/>
    </row>
    <row r="55" spans="1:6" x14ac:dyDescent="0.2">
      <c r="A55" s="172"/>
      <c r="B55" s="181"/>
      <c r="C55" s="185"/>
      <c r="D55" s="172"/>
      <c r="E55" s="188"/>
      <c r="F55" s="172"/>
    </row>
    <row r="56" spans="1:6" x14ac:dyDescent="0.2">
      <c r="A56" s="179">
        <v>16</v>
      </c>
      <c r="B56" s="183" t="s">
        <v>66</v>
      </c>
      <c r="C56" s="184" t="s">
        <v>323</v>
      </c>
      <c r="D56" s="179" t="s">
        <v>112</v>
      </c>
      <c r="E56" s="186" t="s">
        <v>173</v>
      </c>
      <c r="F56" s="179" t="s">
        <v>9</v>
      </c>
    </row>
    <row r="57" spans="1:6" x14ac:dyDescent="0.2">
      <c r="A57" s="171"/>
      <c r="B57" s="180"/>
      <c r="C57" s="185"/>
      <c r="D57" s="171"/>
      <c r="E57" s="187"/>
      <c r="F57" s="171"/>
    </row>
    <row r="58" spans="1:6" x14ac:dyDescent="0.2">
      <c r="A58" s="172"/>
      <c r="B58" s="181"/>
      <c r="C58" s="185"/>
      <c r="D58" s="172"/>
      <c r="E58" s="188"/>
      <c r="F58" s="172"/>
    </row>
    <row r="59" spans="1:6" x14ac:dyDescent="0.2">
      <c r="A59" s="179">
        <v>17</v>
      </c>
      <c r="B59" s="183" t="s">
        <v>324</v>
      </c>
      <c r="C59" s="184" t="s">
        <v>325</v>
      </c>
      <c r="D59" s="179" t="s">
        <v>326</v>
      </c>
      <c r="E59" s="179" t="s">
        <v>521</v>
      </c>
      <c r="F59" s="179" t="s">
        <v>9</v>
      </c>
    </row>
    <row r="60" spans="1:6" x14ac:dyDescent="0.2">
      <c r="A60" s="171"/>
      <c r="B60" s="180"/>
      <c r="C60" s="185"/>
      <c r="D60" s="171"/>
      <c r="E60" s="171"/>
      <c r="F60" s="171"/>
    </row>
    <row r="61" spans="1:6" x14ac:dyDescent="0.2">
      <c r="A61" s="171"/>
      <c r="B61" s="180"/>
      <c r="C61" s="185"/>
      <c r="D61" s="171"/>
      <c r="E61" s="171"/>
      <c r="F61" s="171"/>
    </row>
    <row r="62" spans="1:6" x14ac:dyDescent="0.2">
      <c r="A62" s="172"/>
      <c r="B62" s="181"/>
      <c r="C62" s="185"/>
      <c r="D62" s="172"/>
      <c r="E62" s="172"/>
      <c r="F62" s="172"/>
    </row>
    <row r="63" spans="1:6" x14ac:dyDescent="0.2">
      <c r="A63" s="179">
        <v>18</v>
      </c>
      <c r="B63" s="183" t="s">
        <v>327</v>
      </c>
      <c r="C63" s="184" t="s">
        <v>328</v>
      </c>
      <c r="D63" s="179" t="s">
        <v>112</v>
      </c>
      <c r="E63" s="186" t="s">
        <v>322</v>
      </c>
      <c r="F63" s="167" t="s">
        <v>9</v>
      </c>
    </row>
    <row r="64" spans="1:6" x14ac:dyDescent="0.2">
      <c r="A64" s="171"/>
      <c r="B64" s="181"/>
      <c r="C64" s="185"/>
      <c r="D64" s="171"/>
      <c r="E64" s="188"/>
      <c r="F64" s="167"/>
    </row>
    <row r="65" spans="1:6" x14ac:dyDescent="0.2">
      <c r="A65" s="179">
        <v>19</v>
      </c>
      <c r="B65" s="183" t="s">
        <v>329</v>
      </c>
      <c r="C65" s="184" t="s">
        <v>330</v>
      </c>
      <c r="D65" s="179" t="s">
        <v>112</v>
      </c>
      <c r="E65" s="179" t="s">
        <v>300</v>
      </c>
      <c r="F65" s="167" t="s">
        <v>9</v>
      </c>
    </row>
    <row r="66" spans="1:6" x14ac:dyDescent="0.2">
      <c r="A66" s="171"/>
      <c r="B66" s="181"/>
      <c r="C66" s="185"/>
      <c r="D66" s="171"/>
      <c r="E66" s="171"/>
      <c r="F66" s="167"/>
    </row>
    <row r="67" spans="1:6" x14ac:dyDescent="0.2">
      <c r="A67" s="179">
        <v>20</v>
      </c>
      <c r="B67" s="183" t="s">
        <v>331</v>
      </c>
      <c r="C67" s="182" t="s">
        <v>332</v>
      </c>
      <c r="D67" s="186" t="s">
        <v>297</v>
      </c>
      <c r="E67" s="186" t="s">
        <v>198</v>
      </c>
      <c r="F67" s="179" t="s">
        <v>9</v>
      </c>
    </row>
    <row r="68" spans="1:6" x14ac:dyDescent="0.2">
      <c r="A68" s="171"/>
      <c r="B68" s="180"/>
      <c r="C68" s="177"/>
      <c r="D68" s="187"/>
      <c r="E68" s="187"/>
      <c r="F68" s="171"/>
    </row>
    <row r="69" spans="1:6" x14ac:dyDescent="0.2">
      <c r="A69" s="171"/>
      <c r="B69" s="180"/>
      <c r="C69" s="177"/>
      <c r="D69" s="187"/>
      <c r="E69" s="187"/>
      <c r="F69" s="171"/>
    </row>
    <row r="70" spans="1:6" x14ac:dyDescent="0.2">
      <c r="A70" s="172"/>
      <c r="B70" s="181"/>
      <c r="C70" s="178"/>
      <c r="D70" s="188"/>
      <c r="E70" s="188"/>
      <c r="F70" s="172"/>
    </row>
    <row r="71" spans="1:6" x14ac:dyDescent="0.2">
      <c r="A71" s="179">
        <v>21</v>
      </c>
      <c r="B71" s="173" t="s">
        <v>333</v>
      </c>
      <c r="C71" s="184" t="s">
        <v>334</v>
      </c>
      <c r="D71" s="179" t="s">
        <v>112</v>
      </c>
      <c r="E71" s="179" t="s">
        <v>352</v>
      </c>
      <c r="F71" s="179" t="s">
        <v>9</v>
      </c>
    </row>
    <row r="72" spans="1:6" x14ac:dyDescent="0.2">
      <c r="A72" s="171"/>
      <c r="B72" s="174"/>
      <c r="C72" s="185"/>
      <c r="D72" s="171"/>
      <c r="E72" s="171"/>
      <c r="F72" s="171"/>
    </row>
    <row r="73" spans="1:6" x14ac:dyDescent="0.2">
      <c r="A73" s="171"/>
      <c r="B73" s="175"/>
      <c r="C73" s="185"/>
      <c r="D73" s="171"/>
      <c r="E73" s="171"/>
      <c r="F73" s="172"/>
    </row>
    <row r="74" spans="1:6" x14ac:dyDescent="0.2">
      <c r="A74" s="179">
        <v>22</v>
      </c>
      <c r="B74" s="173" t="s">
        <v>335</v>
      </c>
      <c r="C74" s="184" t="s">
        <v>336</v>
      </c>
      <c r="D74" s="179" t="s">
        <v>112</v>
      </c>
      <c r="E74" s="179" t="s">
        <v>284</v>
      </c>
      <c r="F74" s="179" t="s">
        <v>9</v>
      </c>
    </row>
    <row r="75" spans="1:6" x14ac:dyDescent="0.2">
      <c r="A75" s="171"/>
      <c r="B75" s="174"/>
      <c r="C75" s="185"/>
      <c r="D75" s="171"/>
      <c r="E75" s="171"/>
      <c r="F75" s="171"/>
    </row>
    <row r="76" spans="1:6" x14ac:dyDescent="0.2">
      <c r="A76" s="171"/>
      <c r="B76" s="175"/>
      <c r="C76" s="185"/>
      <c r="D76" s="171"/>
      <c r="E76" s="171"/>
      <c r="F76" s="172"/>
    </row>
    <row r="77" spans="1:6" x14ac:dyDescent="0.2">
      <c r="A77" s="179">
        <v>23</v>
      </c>
      <c r="B77" s="173" t="s">
        <v>337</v>
      </c>
      <c r="C77" s="196" t="s">
        <v>338</v>
      </c>
      <c r="D77" s="186" t="s">
        <v>319</v>
      </c>
      <c r="E77" s="179" t="s">
        <v>219</v>
      </c>
      <c r="F77" s="167" t="s">
        <v>9</v>
      </c>
    </row>
    <row r="78" spans="1:6" x14ac:dyDescent="0.2">
      <c r="A78" s="172"/>
      <c r="B78" s="175"/>
      <c r="C78" s="197"/>
      <c r="D78" s="188"/>
      <c r="E78" s="172"/>
      <c r="F78" s="167"/>
    </row>
    <row r="79" spans="1:6" x14ac:dyDescent="0.2">
      <c r="A79" s="179">
        <v>24</v>
      </c>
      <c r="B79" s="183" t="s">
        <v>339</v>
      </c>
      <c r="C79" s="184" t="s">
        <v>340</v>
      </c>
      <c r="D79" s="179" t="s">
        <v>112</v>
      </c>
      <c r="E79" s="186" t="s">
        <v>173</v>
      </c>
      <c r="F79" s="179" t="s">
        <v>9</v>
      </c>
    </row>
    <row r="80" spans="1:6" x14ac:dyDescent="0.2">
      <c r="A80" s="171"/>
      <c r="B80" s="180"/>
      <c r="C80" s="185"/>
      <c r="D80" s="171"/>
      <c r="E80" s="187"/>
      <c r="F80" s="171"/>
    </row>
    <row r="81" spans="1:6" x14ac:dyDescent="0.2">
      <c r="A81" s="171"/>
      <c r="B81" s="180"/>
      <c r="C81" s="185"/>
      <c r="D81" s="171"/>
      <c r="E81" s="187"/>
      <c r="F81" s="171"/>
    </row>
    <row r="82" spans="1:6" x14ac:dyDescent="0.2">
      <c r="A82" s="172"/>
      <c r="B82" s="181"/>
      <c r="C82" s="185"/>
      <c r="D82" s="172"/>
      <c r="E82" s="188"/>
      <c r="F82" s="172"/>
    </row>
    <row r="83" spans="1:6" x14ac:dyDescent="0.2">
      <c r="A83" s="179">
        <v>25</v>
      </c>
      <c r="B83" s="183" t="s">
        <v>341</v>
      </c>
      <c r="C83" s="184" t="s">
        <v>342</v>
      </c>
      <c r="D83" s="179" t="s">
        <v>112</v>
      </c>
      <c r="E83" s="186" t="s">
        <v>343</v>
      </c>
      <c r="F83" s="179" t="s">
        <v>9</v>
      </c>
    </row>
    <row r="84" spans="1:6" x14ac:dyDescent="0.2">
      <c r="A84" s="171"/>
      <c r="B84" s="180"/>
      <c r="C84" s="185"/>
      <c r="D84" s="171"/>
      <c r="E84" s="187"/>
      <c r="F84" s="171"/>
    </row>
    <row r="85" spans="1:6" x14ac:dyDescent="0.2">
      <c r="A85" s="171"/>
      <c r="B85" s="180"/>
      <c r="C85" s="185"/>
      <c r="D85" s="171"/>
      <c r="E85" s="187"/>
      <c r="F85" s="171"/>
    </row>
    <row r="86" spans="1:6" x14ac:dyDescent="0.2">
      <c r="A86" s="172"/>
      <c r="B86" s="181"/>
      <c r="C86" s="185"/>
      <c r="D86" s="172"/>
      <c r="E86" s="188"/>
      <c r="F86" s="172"/>
    </row>
    <row r="87" spans="1:6" x14ac:dyDescent="0.2">
      <c r="A87" s="179">
        <v>26</v>
      </c>
      <c r="B87" s="183" t="s">
        <v>344</v>
      </c>
      <c r="C87" s="196" t="s">
        <v>345</v>
      </c>
      <c r="D87" s="179" t="s">
        <v>112</v>
      </c>
      <c r="E87" s="179" t="s">
        <v>346</v>
      </c>
      <c r="F87" s="179" t="s">
        <v>9</v>
      </c>
    </row>
    <row r="88" spans="1:6" x14ac:dyDescent="0.2">
      <c r="A88" s="171"/>
      <c r="B88" s="180"/>
      <c r="C88" s="198"/>
      <c r="D88" s="171"/>
      <c r="E88" s="171"/>
      <c r="F88" s="171"/>
    </row>
    <row r="89" spans="1:6" x14ac:dyDescent="0.2">
      <c r="A89" s="171"/>
      <c r="B89" s="181"/>
      <c r="C89" s="198"/>
      <c r="D89" s="171"/>
      <c r="E89" s="171"/>
      <c r="F89" s="172"/>
    </row>
    <row r="90" spans="1:6" x14ac:dyDescent="0.2">
      <c r="A90" s="179">
        <v>27</v>
      </c>
      <c r="B90" s="183" t="s">
        <v>253</v>
      </c>
      <c r="C90" s="184" t="s">
        <v>347</v>
      </c>
      <c r="D90" s="179" t="s">
        <v>112</v>
      </c>
      <c r="E90" s="179" t="s">
        <v>284</v>
      </c>
      <c r="F90" s="179" t="s">
        <v>9</v>
      </c>
    </row>
    <row r="91" spans="1:6" x14ac:dyDescent="0.2">
      <c r="A91" s="171"/>
      <c r="B91" s="180"/>
      <c r="C91" s="185"/>
      <c r="D91" s="171"/>
      <c r="E91" s="171"/>
      <c r="F91" s="171"/>
    </row>
    <row r="92" spans="1:6" x14ac:dyDescent="0.2">
      <c r="A92" s="171"/>
      <c r="B92" s="180"/>
      <c r="C92" s="173"/>
      <c r="D92" s="171"/>
      <c r="E92" s="171"/>
      <c r="F92" s="172"/>
    </row>
    <row r="93" spans="1:6" x14ac:dyDescent="0.2">
      <c r="A93" s="179">
        <v>28</v>
      </c>
      <c r="B93" s="183" t="s">
        <v>348</v>
      </c>
      <c r="C93" s="173" t="s">
        <v>349</v>
      </c>
      <c r="D93" s="179" t="s">
        <v>112</v>
      </c>
      <c r="E93" s="186" t="s">
        <v>322</v>
      </c>
      <c r="F93" s="167" t="s">
        <v>9</v>
      </c>
    </row>
    <row r="94" spans="1:6" x14ac:dyDescent="0.2">
      <c r="A94" s="172"/>
      <c r="B94" s="181"/>
      <c r="C94" s="175"/>
      <c r="D94" s="172"/>
      <c r="E94" s="188"/>
      <c r="F94" s="167"/>
    </row>
    <row r="95" spans="1:6" x14ac:dyDescent="0.2">
      <c r="A95" s="179">
        <v>29</v>
      </c>
      <c r="B95" s="173" t="s">
        <v>350</v>
      </c>
      <c r="C95" s="182" t="s">
        <v>351</v>
      </c>
      <c r="D95" s="179" t="s">
        <v>112</v>
      </c>
      <c r="E95" s="179" t="s">
        <v>352</v>
      </c>
      <c r="F95" s="167" t="s">
        <v>9</v>
      </c>
    </row>
    <row r="96" spans="1:6" x14ac:dyDescent="0.2">
      <c r="A96" s="172"/>
      <c r="B96" s="175"/>
      <c r="C96" s="178"/>
      <c r="D96" s="172"/>
      <c r="E96" s="172"/>
      <c r="F96" s="167"/>
    </row>
    <row r="97" spans="1:8" x14ac:dyDescent="0.2">
      <c r="A97" s="179">
        <v>30</v>
      </c>
      <c r="B97" s="173" t="s">
        <v>353</v>
      </c>
      <c r="C97" s="184" t="s">
        <v>354</v>
      </c>
      <c r="D97" s="179" t="s">
        <v>112</v>
      </c>
      <c r="E97" s="179" t="s">
        <v>268</v>
      </c>
      <c r="F97" s="167" t="s">
        <v>9</v>
      </c>
    </row>
    <row r="98" spans="1:8" x14ac:dyDescent="0.2">
      <c r="A98" s="172"/>
      <c r="B98" s="175"/>
      <c r="C98" s="185"/>
      <c r="D98" s="172"/>
      <c r="E98" s="172"/>
      <c r="F98" s="167"/>
    </row>
    <row r="99" spans="1:8" x14ac:dyDescent="0.2">
      <c r="A99" s="179">
        <v>31</v>
      </c>
      <c r="B99" s="173" t="s">
        <v>355</v>
      </c>
      <c r="C99" s="196" t="s">
        <v>356</v>
      </c>
      <c r="D99" s="186" t="s">
        <v>357</v>
      </c>
      <c r="E99" s="186" t="s">
        <v>198</v>
      </c>
      <c r="F99" s="179" t="s">
        <v>9</v>
      </c>
    </row>
    <row r="100" spans="1:8" x14ac:dyDescent="0.2">
      <c r="A100" s="171"/>
      <c r="B100" s="174"/>
      <c r="C100" s="198"/>
      <c r="D100" s="187"/>
      <c r="E100" s="187"/>
      <c r="F100" s="171"/>
    </row>
    <row r="101" spans="1:8" x14ac:dyDescent="0.2">
      <c r="A101" s="171"/>
      <c r="B101" s="175"/>
      <c r="C101" s="198"/>
      <c r="D101" s="188"/>
      <c r="E101" s="188"/>
      <c r="F101" s="172"/>
    </row>
    <row r="102" spans="1:8" x14ac:dyDescent="0.2">
      <c r="A102" s="179">
        <v>32</v>
      </c>
      <c r="B102" s="183" t="s">
        <v>358</v>
      </c>
      <c r="C102" s="173" t="s">
        <v>359</v>
      </c>
      <c r="D102" s="186" t="s">
        <v>112</v>
      </c>
      <c r="E102" s="186" t="s">
        <v>322</v>
      </c>
      <c r="F102" s="167" t="s">
        <v>9</v>
      </c>
    </row>
    <row r="103" spans="1:8" x14ac:dyDescent="0.2">
      <c r="A103" s="172"/>
      <c r="B103" s="181"/>
      <c r="C103" s="175"/>
      <c r="D103" s="188"/>
      <c r="E103" s="188"/>
      <c r="F103" s="167"/>
    </row>
    <row r="104" spans="1:8" ht="25.5" x14ac:dyDescent="0.2">
      <c r="A104" s="83">
        <v>33</v>
      </c>
      <c r="B104" s="86" t="s">
        <v>360</v>
      </c>
      <c r="C104" s="85" t="s">
        <v>361</v>
      </c>
      <c r="D104" s="83" t="s">
        <v>318</v>
      </c>
      <c r="E104" s="83" t="s">
        <v>229</v>
      </c>
      <c r="F104" s="87" t="s">
        <v>9</v>
      </c>
    </row>
    <row r="105" spans="1:8" x14ac:dyDescent="0.2">
      <c r="A105" s="179">
        <v>34</v>
      </c>
      <c r="B105" s="173" t="s">
        <v>362</v>
      </c>
      <c r="C105" s="184" t="s">
        <v>363</v>
      </c>
      <c r="D105" s="179" t="s">
        <v>112</v>
      </c>
      <c r="E105" s="179" t="s">
        <v>352</v>
      </c>
      <c r="F105" s="167" t="s">
        <v>9</v>
      </c>
    </row>
    <row r="106" spans="1:8" x14ac:dyDescent="0.2">
      <c r="A106" s="172"/>
      <c r="B106" s="175"/>
      <c r="C106" s="185"/>
      <c r="D106" s="172"/>
      <c r="E106" s="172"/>
      <c r="F106" s="167"/>
    </row>
    <row r="107" spans="1:8" x14ac:dyDescent="0.2">
      <c r="A107" s="199">
        <v>35</v>
      </c>
      <c r="B107" s="201" t="s">
        <v>364</v>
      </c>
      <c r="C107" s="203" t="s">
        <v>365</v>
      </c>
      <c r="D107" s="199" t="s">
        <v>112</v>
      </c>
      <c r="E107" s="199" t="s">
        <v>284</v>
      </c>
      <c r="F107" s="167" t="s">
        <v>9</v>
      </c>
      <c r="G107" s="89" t="s">
        <v>385</v>
      </c>
      <c r="H107" s="90"/>
    </row>
    <row r="108" spans="1:8" x14ac:dyDescent="0.2">
      <c r="A108" s="200"/>
      <c r="B108" s="202"/>
      <c r="C108" s="204"/>
      <c r="D108" s="200"/>
      <c r="E108" s="200"/>
      <c r="F108" s="167"/>
      <c r="G108" s="90"/>
      <c r="H108" s="90"/>
    </row>
    <row r="109" spans="1:8" x14ac:dyDescent="0.2">
      <c r="A109" s="179">
        <v>36</v>
      </c>
      <c r="B109" s="183" t="s">
        <v>366</v>
      </c>
      <c r="C109" s="182" t="s">
        <v>367</v>
      </c>
      <c r="D109" s="186" t="s">
        <v>319</v>
      </c>
      <c r="E109" s="179" t="s">
        <v>238</v>
      </c>
      <c r="F109" s="179" t="s">
        <v>9</v>
      </c>
    </row>
    <row r="110" spans="1:8" x14ac:dyDescent="0.2">
      <c r="A110" s="171"/>
      <c r="B110" s="180"/>
      <c r="C110" s="177"/>
      <c r="D110" s="187"/>
      <c r="E110" s="171"/>
      <c r="F110" s="171"/>
    </row>
    <row r="111" spans="1:8" x14ac:dyDescent="0.2">
      <c r="A111" s="171"/>
      <c r="B111" s="180"/>
      <c r="C111" s="177"/>
      <c r="D111" s="187"/>
      <c r="E111" s="171"/>
      <c r="F111" s="171"/>
    </row>
    <row r="112" spans="1:8" x14ac:dyDescent="0.2">
      <c r="A112" s="172"/>
      <c r="B112" s="181"/>
      <c r="C112" s="178"/>
      <c r="D112" s="188"/>
      <c r="E112" s="172"/>
      <c r="F112" s="172"/>
    </row>
    <row r="113" spans="1:6" x14ac:dyDescent="0.2">
      <c r="A113" s="179">
        <v>37</v>
      </c>
      <c r="B113" s="173" t="s">
        <v>85</v>
      </c>
      <c r="C113" s="182" t="s">
        <v>368</v>
      </c>
      <c r="D113" s="179" t="s">
        <v>112</v>
      </c>
      <c r="E113" s="179" t="s">
        <v>352</v>
      </c>
      <c r="F113" s="179" t="s">
        <v>9</v>
      </c>
    </row>
    <row r="114" spans="1:6" x14ac:dyDescent="0.2">
      <c r="A114" s="171"/>
      <c r="B114" s="174"/>
      <c r="C114" s="177"/>
      <c r="D114" s="171"/>
      <c r="E114" s="171"/>
      <c r="F114" s="171"/>
    </row>
    <row r="115" spans="1:6" x14ac:dyDescent="0.2">
      <c r="A115" s="171"/>
      <c r="B115" s="174"/>
      <c r="C115" s="177"/>
      <c r="D115" s="171"/>
      <c r="E115" s="171"/>
      <c r="F115" s="171"/>
    </row>
    <row r="116" spans="1:6" x14ac:dyDescent="0.2">
      <c r="A116" s="172"/>
      <c r="B116" s="175"/>
      <c r="C116" s="178"/>
      <c r="D116" s="172"/>
      <c r="E116" s="172"/>
      <c r="F116" s="172"/>
    </row>
    <row r="117" spans="1:6" x14ac:dyDescent="0.2">
      <c r="A117" s="179">
        <v>38</v>
      </c>
      <c r="B117" s="183" t="s">
        <v>262</v>
      </c>
      <c r="C117" s="182" t="s">
        <v>369</v>
      </c>
      <c r="D117" s="179" t="s">
        <v>112</v>
      </c>
      <c r="E117" s="179" t="s">
        <v>346</v>
      </c>
      <c r="F117" s="179" t="s">
        <v>9</v>
      </c>
    </row>
    <row r="118" spans="1:6" x14ac:dyDescent="0.2">
      <c r="A118" s="171"/>
      <c r="B118" s="180"/>
      <c r="C118" s="177"/>
      <c r="D118" s="171"/>
      <c r="E118" s="171"/>
      <c r="F118" s="171"/>
    </row>
    <row r="119" spans="1:6" x14ac:dyDescent="0.2">
      <c r="A119" s="172"/>
      <c r="B119" s="181"/>
      <c r="C119" s="178"/>
      <c r="D119" s="172"/>
      <c r="E119" s="172"/>
      <c r="F119" s="172"/>
    </row>
    <row r="120" spans="1:6" x14ac:dyDescent="0.2">
      <c r="A120" s="179">
        <v>39</v>
      </c>
      <c r="B120" s="173" t="s">
        <v>370</v>
      </c>
      <c r="C120" s="182" t="s">
        <v>371</v>
      </c>
      <c r="D120" s="179" t="s">
        <v>112</v>
      </c>
      <c r="E120" s="179" t="s">
        <v>372</v>
      </c>
      <c r="F120" s="179" t="s">
        <v>9</v>
      </c>
    </row>
    <row r="121" spans="1:6" x14ac:dyDescent="0.2">
      <c r="A121" s="171"/>
      <c r="B121" s="174"/>
      <c r="C121" s="177"/>
      <c r="D121" s="171"/>
      <c r="E121" s="171"/>
      <c r="F121" s="171"/>
    </row>
    <row r="122" spans="1:6" x14ac:dyDescent="0.2">
      <c r="A122" s="171"/>
      <c r="B122" s="175"/>
      <c r="C122" s="177"/>
      <c r="D122" s="171"/>
      <c r="E122" s="171"/>
      <c r="F122" s="172"/>
    </row>
    <row r="123" spans="1:6" x14ac:dyDescent="0.2">
      <c r="A123" s="179">
        <v>40</v>
      </c>
      <c r="B123" s="183" t="s">
        <v>373</v>
      </c>
      <c r="C123" s="182" t="s">
        <v>374</v>
      </c>
      <c r="D123" s="179" t="s">
        <v>326</v>
      </c>
      <c r="E123" s="179" t="s">
        <v>521</v>
      </c>
      <c r="F123" s="179" t="s">
        <v>9</v>
      </c>
    </row>
    <row r="124" spans="1:6" x14ac:dyDescent="0.2">
      <c r="A124" s="171"/>
      <c r="B124" s="180"/>
      <c r="C124" s="177"/>
      <c r="D124" s="171"/>
      <c r="E124" s="171"/>
      <c r="F124" s="171"/>
    </row>
    <row r="125" spans="1:6" x14ac:dyDescent="0.2">
      <c r="A125" s="171"/>
      <c r="B125" s="181"/>
      <c r="C125" s="177"/>
      <c r="D125" s="171"/>
      <c r="E125" s="171"/>
      <c r="F125" s="172"/>
    </row>
    <row r="126" spans="1:6" x14ac:dyDescent="0.2">
      <c r="A126" s="179">
        <v>41</v>
      </c>
      <c r="B126" s="183" t="s">
        <v>375</v>
      </c>
      <c r="C126" s="182" t="s">
        <v>376</v>
      </c>
      <c r="D126" s="179" t="s">
        <v>112</v>
      </c>
      <c r="E126" s="179" t="s">
        <v>372</v>
      </c>
      <c r="F126" s="179" t="s">
        <v>9</v>
      </c>
    </row>
    <row r="127" spans="1:6" x14ac:dyDescent="0.2">
      <c r="A127" s="171"/>
      <c r="B127" s="180"/>
      <c r="C127" s="177"/>
      <c r="D127" s="171"/>
      <c r="E127" s="171"/>
      <c r="F127" s="171"/>
    </row>
    <row r="128" spans="1:6" x14ac:dyDescent="0.2">
      <c r="A128" s="172"/>
      <c r="B128" s="181"/>
      <c r="C128" s="178"/>
      <c r="D128" s="172"/>
      <c r="E128" s="172"/>
      <c r="F128" s="172"/>
    </row>
    <row r="129" spans="1:6" x14ac:dyDescent="0.2">
      <c r="A129" s="179">
        <v>42</v>
      </c>
      <c r="B129" s="173" t="s">
        <v>377</v>
      </c>
      <c r="C129" s="182" t="s">
        <v>378</v>
      </c>
      <c r="D129" s="179" t="s">
        <v>326</v>
      </c>
      <c r="E129" s="179" t="s">
        <v>521</v>
      </c>
      <c r="F129" s="167" t="s">
        <v>384</v>
      </c>
    </row>
    <row r="130" spans="1:6" x14ac:dyDescent="0.2">
      <c r="A130" s="171"/>
      <c r="B130" s="174"/>
      <c r="C130" s="177"/>
      <c r="D130" s="171"/>
      <c r="E130" s="171"/>
      <c r="F130" s="168"/>
    </row>
    <row r="131" spans="1:6" x14ac:dyDescent="0.2">
      <c r="A131" s="171"/>
      <c r="B131" s="174"/>
      <c r="C131" s="177"/>
      <c r="D131" s="171"/>
      <c r="E131" s="171"/>
      <c r="F131" s="168"/>
    </row>
    <row r="132" spans="1:6" x14ac:dyDescent="0.2">
      <c r="A132" s="172"/>
      <c r="B132" s="175"/>
      <c r="C132" s="178"/>
      <c r="D132" s="172"/>
      <c r="E132" s="172"/>
      <c r="F132" s="168"/>
    </row>
    <row r="133" spans="1:6" x14ac:dyDescent="0.2">
      <c r="A133" s="179">
        <v>43</v>
      </c>
      <c r="B133" s="179" t="s">
        <v>379</v>
      </c>
      <c r="C133" s="182" t="s">
        <v>380</v>
      </c>
      <c r="D133" s="179" t="s">
        <v>381</v>
      </c>
      <c r="E133" s="179" t="s">
        <v>229</v>
      </c>
      <c r="F133" s="167" t="s">
        <v>384</v>
      </c>
    </row>
    <row r="134" spans="1:6" x14ac:dyDescent="0.2">
      <c r="A134" s="171"/>
      <c r="B134" s="171"/>
      <c r="C134" s="177"/>
      <c r="D134" s="171"/>
      <c r="E134" s="171"/>
      <c r="F134" s="168"/>
    </row>
    <row r="135" spans="1:6" x14ac:dyDescent="0.2">
      <c r="A135" s="172"/>
      <c r="B135" s="172"/>
      <c r="C135" s="178"/>
      <c r="D135" s="172"/>
      <c r="E135" s="172"/>
      <c r="F135" s="168"/>
    </row>
    <row r="136" spans="1:6" x14ac:dyDescent="0.2">
      <c r="A136" s="179">
        <v>44</v>
      </c>
      <c r="B136" s="183" t="s">
        <v>529</v>
      </c>
      <c r="C136" s="182" t="s">
        <v>382</v>
      </c>
      <c r="D136" s="186" t="s">
        <v>199</v>
      </c>
      <c r="E136" s="186" t="s">
        <v>383</v>
      </c>
      <c r="F136" s="167" t="s">
        <v>530</v>
      </c>
    </row>
    <row r="137" spans="1:6" x14ac:dyDescent="0.2">
      <c r="A137" s="171"/>
      <c r="B137" s="180"/>
      <c r="C137" s="177"/>
      <c r="D137" s="187"/>
      <c r="E137" s="187"/>
      <c r="F137" s="168"/>
    </row>
    <row r="138" spans="1:6" ht="35.25" customHeight="1" x14ac:dyDescent="0.2">
      <c r="A138" s="172"/>
      <c r="B138" s="181"/>
      <c r="C138" s="178"/>
      <c r="D138" s="188"/>
      <c r="E138" s="188"/>
      <c r="F138" s="168"/>
    </row>
  </sheetData>
  <mergeCells count="260">
    <mergeCell ref="A136:A138"/>
    <mergeCell ref="B136:B138"/>
    <mergeCell ref="C136:C138"/>
    <mergeCell ref="D136:D138"/>
    <mergeCell ref="E136:E138"/>
    <mergeCell ref="F136:F138"/>
    <mergeCell ref="F133:F135"/>
    <mergeCell ref="A133:A135"/>
    <mergeCell ref="B133:B135"/>
    <mergeCell ref="C133:C135"/>
    <mergeCell ref="D133:D135"/>
    <mergeCell ref="E133:E135"/>
    <mergeCell ref="A129:A132"/>
    <mergeCell ref="B129:B132"/>
    <mergeCell ref="C129:C132"/>
    <mergeCell ref="D129:D132"/>
    <mergeCell ref="E129:E132"/>
    <mergeCell ref="F129:F132"/>
    <mergeCell ref="C123:C125"/>
    <mergeCell ref="D123:D125"/>
    <mergeCell ref="E123:E125"/>
    <mergeCell ref="F109:F112"/>
    <mergeCell ref="F113:F116"/>
    <mergeCell ref="F117:F119"/>
    <mergeCell ref="A126:A128"/>
    <mergeCell ref="B126:B128"/>
    <mergeCell ref="C126:C128"/>
    <mergeCell ref="D126:D128"/>
    <mergeCell ref="E126:E128"/>
    <mergeCell ref="B113:B116"/>
    <mergeCell ref="C113:C116"/>
    <mergeCell ref="D113:D116"/>
    <mergeCell ref="E113:E116"/>
    <mergeCell ref="A117:A119"/>
    <mergeCell ref="B117:B119"/>
    <mergeCell ref="C117:C119"/>
    <mergeCell ref="D117:D119"/>
    <mergeCell ref="E117:E119"/>
    <mergeCell ref="A123:A125"/>
    <mergeCell ref="B123:B125"/>
    <mergeCell ref="F120:F122"/>
    <mergeCell ref="F123:F125"/>
    <mergeCell ref="F126:F128"/>
    <mergeCell ref="A109:A112"/>
    <mergeCell ref="B109:B112"/>
    <mergeCell ref="F12:F15"/>
    <mergeCell ref="F16:F19"/>
    <mergeCell ref="F23:F26"/>
    <mergeCell ref="F37:F39"/>
    <mergeCell ref="F40:F42"/>
    <mergeCell ref="F47:F49"/>
    <mergeCell ref="F50:F52"/>
    <mergeCell ref="F90:F92"/>
    <mergeCell ref="F93:F94"/>
    <mergeCell ref="F71:F73"/>
    <mergeCell ref="F74:F76"/>
    <mergeCell ref="F77:F78"/>
    <mergeCell ref="F79:F82"/>
    <mergeCell ref="F83:F86"/>
    <mergeCell ref="F87:F89"/>
    <mergeCell ref="D105:D106"/>
    <mergeCell ref="E105:E106"/>
    <mergeCell ref="A107:A108"/>
    <mergeCell ref="B107:B108"/>
    <mergeCell ref="C107:C108"/>
    <mergeCell ref="D107:D108"/>
    <mergeCell ref="E107:E108"/>
    <mergeCell ref="F53:F55"/>
    <mergeCell ref="F56:F58"/>
    <mergeCell ref="F59:F62"/>
    <mergeCell ref="F63:F64"/>
    <mergeCell ref="F65:F66"/>
    <mergeCell ref="F67:F70"/>
    <mergeCell ref="F95:F96"/>
    <mergeCell ref="F97:F98"/>
    <mergeCell ref="F99:F101"/>
    <mergeCell ref="F102:F103"/>
    <mergeCell ref="F105:F106"/>
    <mergeCell ref="F107:F108"/>
    <mergeCell ref="A105:A106"/>
    <mergeCell ref="B105:B106"/>
    <mergeCell ref="C105:C106"/>
    <mergeCell ref="A99:A101"/>
    <mergeCell ref="B99:B101"/>
    <mergeCell ref="C109:C112"/>
    <mergeCell ref="D109:D112"/>
    <mergeCell ref="E109:E112"/>
    <mergeCell ref="A113:A116"/>
    <mergeCell ref="A120:A122"/>
    <mergeCell ref="B120:B122"/>
    <mergeCell ref="C120:C122"/>
    <mergeCell ref="D120:D122"/>
    <mergeCell ref="E120:E122"/>
    <mergeCell ref="C99:C101"/>
    <mergeCell ref="D99:D101"/>
    <mergeCell ref="E99:E101"/>
    <mergeCell ref="B102:B103"/>
    <mergeCell ref="C102:C103"/>
    <mergeCell ref="D102:D103"/>
    <mergeCell ref="E102:E103"/>
    <mergeCell ref="A102:A103"/>
    <mergeCell ref="A95:A96"/>
    <mergeCell ref="B95:B96"/>
    <mergeCell ref="C95:C96"/>
    <mergeCell ref="D95:D96"/>
    <mergeCell ref="E95:E96"/>
    <mergeCell ref="A97:A98"/>
    <mergeCell ref="B97:B98"/>
    <mergeCell ref="C97:C98"/>
    <mergeCell ref="D97:D98"/>
    <mergeCell ref="E97:E98"/>
    <mergeCell ref="A90:A92"/>
    <mergeCell ref="B90:B92"/>
    <mergeCell ref="C90:C92"/>
    <mergeCell ref="D90:D92"/>
    <mergeCell ref="E90:E92"/>
    <mergeCell ref="B93:B94"/>
    <mergeCell ref="C93:C94"/>
    <mergeCell ref="D93:D94"/>
    <mergeCell ref="E93:E94"/>
    <mergeCell ref="A93:A94"/>
    <mergeCell ref="A83:A86"/>
    <mergeCell ref="B83:B86"/>
    <mergeCell ref="C83:C86"/>
    <mergeCell ref="D83:D86"/>
    <mergeCell ref="E83:E86"/>
    <mergeCell ref="A87:A89"/>
    <mergeCell ref="B87:B89"/>
    <mergeCell ref="C87:C89"/>
    <mergeCell ref="D87:D89"/>
    <mergeCell ref="E87:E89"/>
    <mergeCell ref="A77:A78"/>
    <mergeCell ref="B77:B78"/>
    <mergeCell ref="C77:C78"/>
    <mergeCell ref="D77:D78"/>
    <mergeCell ref="E77:E78"/>
    <mergeCell ref="A79:A82"/>
    <mergeCell ref="B79:B82"/>
    <mergeCell ref="C79:C82"/>
    <mergeCell ref="D79:D82"/>
    <mergeCell ref="E79:E82"/>
    <mergeCell ref="A71:A73"/>
    <mergeCell ref="B71:B73"/>
    <mergeCell ref="C71:C73"/>
    <mergeCell ref="D71:D73"/>
    <mergeCell ref="E71:E73"/>
    <mergeCell ref="A74:A76"/>
    <mergeCell ref="B74:B76"/>
    <mergeCell ref="C74:C76"/>
    <mergeCell ref="D74:D76"/>
    <mergeCell ref="E74:E76"/>
    <mergeCell ref="A65:A66"/>
    <mergeCell ref="B65:B66"/>
    <mergeCell ref="C65:C66"/>
    <mergeCell ref="D65:D66"/>
    <mergeCell ref="E65:E66"/>
    <mergeCell ref="A67:A70"/>
    <mergeCell ref="B67:B70"/>
    <mergeCell ref="C67:C70"/>
    <mergeCell ref="D67:D70"/>
    <mergeCell ref="E67:E70"/>
    <mergeCell ref="A59:A62"/>
    <mergeCell ref="B59:B62"/>
    <mergeCell ref="C59:C62"/>
    <mergeCell ref="D59:D62"/>
    <mergeCell ref="E59:E62"/>
    <mergeCell ref="A63:A64"/>
    <mergeCell ref="B63:B64"/>
    <mergeCell ref="C63:C64"/>
    <mergeCell ref="D63:D64"/>
    <mergeCell ref="E63:E64"/>
    <mergeCell ref="A53:A55"/>
    <mergeCell ref="B53:B55"/>
    <mergeCell ref="C53:C55"/>
    <mergeCell ref="D53:D55"/>
    <mergeCell ref="E53:E55"/>
    <mergeCell ref="A56:A58"/>
    <mergeCell ref="B56:B58"/>
    <mergeCell ref="C56:C58"/>
    <mergeCell ref="D56:D58"/>
    <mergeCell ref="E56:E58"/>
    <mergeCell ref="A47:A49"/>
    <mergeCell ref="B47:B49"/>
    <mergeCell ref="C47:C49"/>
    <mergeCell ref="D47:D49"/>
    <mergeCell ref="E47:E49"/>
    <mergeCell ref="A50:A52"/>
    <mergeCell ref="B50:B52"/>
    <mergeCell ref="C50:C52"/>
    <mergeCell ref="D50:D52"/>
    <mergeCell ref="E50:E52"/>
    <mergeCell ref="A43:A46"/>
    <mergeCell ref="B43:B46"/>
    <mergeCell ref="C43:C46"/>
    <mergeCell ref="D43:D46"/>
    <mergeCell ref="E43:E46"/>
    <mergeCell ref="F43:F46"/>
    <mergeCell ref="A37:A39"/>
    <mergeCell ref="B37:B39"/>
    <mergeCell ref="C37:C39"/>
    <mergeCell ref="D37:D39"/>
    <mergeCell ref="E37:E39"/>
    <mergeCell ref="A40:A42"/>
    <mergeCell ref="B40:B42"/>
    <mergeCell ref="C40:C42"/>
    <mergeCell ref="D40:D42"/>
    <mergeCell ref="E40:E42"/>
    <mergeCell ref="A33:A36"/>
    <mergeCell ref="B33:B36"/>
    <mergeCell ref="C33:C36"/>
    <mergeCell ref="D33:D36"/>
    <mergeCell ref="E33:E36"/>
    <mergeCell ref="F33:F36"/>
    <mergeCell ref="A30:A32"/>
    <mergeCell ref="B30:B32"/>
    <mergeCell ref="C30:C32"/>
    <mergeCell ref="D30:D32"/>
    <mergeCell ref="E30:E32"/>
    <mergeCell ref="F30:F32"/>
    <mergeCell ref="A27:A29"/>
    <mergeCell ref="B27:B29"/>
    <mergeCell ref="C27:C29"/>
    <mergeCell ref="D27:D29"/>
    <mergeCell ref="E27:E29"/>
    <mergeCell ref="F27:F29"/>
    <mergeCell ref="A20:A22"/>
    <mergeCell ref="B20:B22"/>
    <mergeCell ref="C20:C22"/>
    <mergeCell ref="D20:D22"/>
    <mergeCell ref="E20:E22"/>
    <mergeCell ref="A23:A26"/>
    <mergeCell ref="B23:B26"/>
    <mergeCell ref="C23:C26"/>
    <mergeCell ref="D23:D26"/>
    <mergeCell ref="E23:E26"/>
    <mergeCell ref="F20:F22"/>
    <mergeCell ref="A12:A15"/>
    <mergeCell ref="B12:B15"/>
    <mergeCell ref="C12:C15"/>
    <mergeCell ref="D12:D15"/>
    <mergeCell ref="E12:E15"/>
    <mergeCell ref="A16:A19"/>
    <mergeCell ref="B16:B19"/>
    <mergeCell ref="C16:C19"/>
    <mergeCell ref="D16:D19"/>
    <mergeCell ref="E16:E19"/>
    <mergeCell ref="A1:F1"/>
    <mergeCell ref="A2:F2"/>
    <mergeCell ref="F5:F8"/>
    <mergeCell ref="A9:A11"/>
    <mergeCell ref="B9:B11"/>
    <mergeCell ref="C9:C11"/>
    <mergeCell ref="D9:D11"/>
    <mergeCell ref="E9:E11"/>
    <mergeCell ref="A5:A8"/>
    <mergeCell ref="B5:B8"/>
    <mergeCell ref="C5:C8"/>
    <mergeCell ref="D5:D8"/>
    <mergeCell ref="E5:E8"/>
    <mergeCell ref="F9:F11"/>
  </mergeCells>
  <pageMargins left="0.59055118110236227" right="0.23622047244094491" top="0.74803149606299213" bottom="0.74803149606299213" header="0.31496062992125984" footer="0.31496062992125984"/>
  <pageSetup paperSize="5" scale="8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tabSelected="1" topLeftCell="A130" workbookViewId="0">
      <selection activeCell="E147" sqref="E147:E150"/>
    </sheetView>
  </sheetViews>
  <sheetFormatPr defaultRowHeight="12.75" x14ac:dyDescent="0.2"/>
  <cols>
    <col min="1" max="1" width="4.140625" customWidth="1"/>
    <col min="2" max="2" width="30.5703125" customWidth="1"/>
    <col min="3" max="3" width="62" customWidth="1"/>
    <col min="4" max="4" width="11.5703125" customWidth="1"/>
    <col min="5" max="5" width="20.85546875" customWidth="1"/>
    <col min="6" max="6" width="13.7109375" customWidth="1"/>
    <col min="7" max="7" width="20.140625" bestFit="1" customWidth="1"/>
    <col min="8" max="8" width="9.7109375" customWidth="1"/>
    <col min="9" max="9" width="11.5703125" customWidth="1"/>
    <col min="10" max="10" width="9" customWidth="1"/>
  </cols>
  <sheetData>
    <row r="1" spans="1:10" x14ac:dyDescent="0.2">
      <c r="A1" s="232" t="s">
        <v>388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0" x14ac:dyDescent="0.2">
      <c r="A2" s="232" t="s">
        <v>128</v>
      </c>
      <c r="B2" s="232"/>
      <c r="C2" s="232"/>
      <c r="D2" s="232"/>
      <c r="E2" s="232"/>
      <c r="F2" s="232"/>
      <c r="G2" s="232"/>
      <c r="H2" s="232"/>
      <c r="I2" s="232"/>
      <c r="J2" s="232"/>
    </row>
    <row r="3" spans="1:10" ht="13.5" thickBot="1" x14ac:dyDescent="0.25">
      <c r="A3" s="9"/>
      <c r="B3" s="10"/>
      <c r="C3" s="11"/>
      <c r="D3" s="9"/>
      <c r="E3" s="9"/>
      <c r="F3" s="9"/>
      <c r="G3" s="12"/>
      <c r="H3" s="12"/>
      <c r="I3" s="12"/>
      <c r="J3" s="13"/>
    </row>
    <row r="4" spans="1:10" ht="13.5" thickBot="1" x14ac:dyDescent="0.25">
      <c r="A4" s="233" t="s">
        <v>129</v>
      </c>
      <c r="B4" s="235" t="s">
        <v>130</v>
      </c>
      <c r="C4" s="233" t="s">
        <v>3</v>
      </c>
      <c r="D4" s="233" t="s">
        <v>4</v>
      </c>
      <c r="E4" s="233" t="s">
        <v>131</v>
      </c>
      <c r="F4" s="233" t="s">
        <v>132</v>
      </c>
      <c r="G4" s="237" t="s">
        <v>133</v>
      </c>
      <c r="H4" s="239" t="s">
        <v>134</v>
      </c>
      <c r="I4" s="239"/>
      <c r="J4" s="14"/>
    </row>
    <row r="5" spans="1:10" ht="13.5" thickBot="1" x14ac:dyDescent="0.25">
      <c r="A5" s="234"/>
      <c r="B5" s="236"/>
      <c r="C5" s="234"/>
      <c r="D5" s="234"/>
      <c r="E5" s="234"/>
      <c r="F5" s="234"/>
      <c r="G5" s="238"/>
      <c r="H5" s="15" t="s">
        <v>135</v>
      </c>
      <c r="I5" s="15" t="s">
        <v>136</v>
      </c>
      <c r="J5" s="14"/>
    </row>
    <row r="6" spans="1:10" x14ac:dyDescent="0.2">
      <c r="A6" s="17">
        <v>1</v>
      </c>
      <c r="B6" s="18" t="s">
        <v>137</v>
      </c>
      <c r="C6" s="205" t="s">
        <v>138</v>
      </c>
      <c r="D6" s="17" t="s">
        <v>9</v>
      </c>
      <c r="E6" s="17" t="s">
        <v>139</v>
      </c>
      <c r="F6" s="17" t="s">
        <v>140</v>
      </c>
      <c r="G6" s="21">
        <v>19892000</v>
      </c>
      <c r="H6" s="22">
        <v>2018</v>
      </c>
      <c r="I6" s="22">
        <v>2019</v>
      </c>
      <c r="J6" s="13"/>
    </row>
    <row r="7" spans="1:10" ht="15.75" x14ac:dyDescent="0.2">
      <c r="A7" s="17"/>
      <c r="B7" s="18" t="s">
        <v>141</v>
      </c>
      <c r="C7" s="205"/>
      <c r="D7" s="17"/>
      <c r="E7" s="17" t="s">
        <v>142</v>
      </c>
      <c r="F7" s="17"/>
      <c r="G7" s="23"/>
      <c r="H7" s="20"/>
      <c r="I7" s="20"/>
      <c r="J7" s="13"/>
    </row>
    <row r="8" spans="1:10" ht="15.75" x14ac:dyDescent="0.2">
      <c r="A8" s="17"/>
      <c r="B8" s="18"/>
      <c r="C8" s="205"/>
      <c r="D8" s="17"/>
      <c r="E8" s="17"/>
      <c r="F8" s="17"/>
      <c r="G8" s="24"/>
      <c r="H8" s="20"/>
      <c r="I8" s="20"/>
      <c r="J8" s="13"/>
    </row>
    <row r="9" spans="1:10" ht="15.75" x14ac:dyDescent="0.2">
      <c r="A9" s="17"/>
      <c r="B9" s="18"/>
      <c r="C9" s="19"/>
      <c r="D9" s="17"/>
      <c r="E9" s="17"/>
      <c r="F9" s="17"/>
      <c r="G9" s="24"/>
      <c r="H9" s="20"/>
      <c r="I9" s="20"/>
      <c r="J9" s="13"/>
    </row>
    <row r="10" spans="1:10" x14ac:dyDescent="0.2">
      <c r="A10" s="17">
        <v>2</v>
      </c>
      <c r="B10" s="18" t="s">
        <v>143</v>
      </c>
      <c r="C10" s="205" t="s">
        <v>144</v>
      </c>
      <c r="D10" s="17" t="s">
        <v>9</v>
      </c>
      <c r="E10" s="17" t="s">
        <v>142</v>
      </c>
      <c r="F10" s="17" t="s">
        <v>112</v>
      </c>
      <c r="G10" s="21">
        <v>19905000</v>
      </c>
      <c r="H10" s="22">
        <v>2018</v>
      </c>
      <c r="I10" s="22">
        <v>2019</v>
      </c>
      <c r="J10" s="13"/>
    </row>
    <row r="11" spans="1:10" ht="15.75" x14ac:dyDescent="0.2">
      <c r="A11" s="17"/>
      <c r="B11" s="18" t="s">
        <v>145</v>
      </c>
      <c r="C11" s="205"/>
      <c r="D11" s="17"/>
      <c r="E11" s="17" t="s">
        <v>142</v>
      </c>
      <c r="F11" s="17"/>
      <c r="G11" s="24"/>
      <c r="H11" s="20"/>
      <c r="I11" s="20"/>
      <c r="J11" s="13"/>
    </row>
    <row r="12" spans="1:10" ht="15.75" x14ac:dyDescent="0.2">
      <c r="A12" s="17"/>
      <c r="B12" s="18"/>
      <c r="C12" s="19"/>
      <c r="D12" s="17"/>
      <c r="E12" s="17"/>
      <c r="F12" s="17"/>
      <c r="G12" s="24"/>
      <c r="H12" s="20"/>
      <c r="I12" s="20"/>
      <c r="J12" s="13"/>
    </row>
    <row r="13" spans="1:10" x14ac:dyDescent="0.2">
      <c r="A13" s="17">
        <v>3</v>
      </c>
      <c r="B13" s="18" t="s">
        <v>146</v>
      </c>
      <c r="C13" s="227" t="s">
        <v>147</v>
      </c>
      <c r="D13" s="17" t="s">
        <v>9</v>
      </c>
      <c r="E13" s="17" t="s">
        <v>142</v>
      </c>
      <c r="F13" s="17" t="s">
        <v>112</v>
      </c>
      <c r="G13" s="21">
        <v>19997000</v>
      </c>
      <c r="H13" s="22">
        <v>2018</v>
      </c>
      <c r="I13" s="22">
        <v>2019</v>
      </c>
      <c r="J13" s="13"/>
    </row>
    <row r="14" spans="1:10" x14ac:dyDescent="0.2">
      <c r="A14" s="17"/>
      <c r="B14" s="18" t="s">
        <v>148</v>
      </c>
      <c r="C14" s="227"/>
      <c r="D14" s="17"/>
      <c r="E14" s="17" t="s">
        <v>142</v>
      </c>
      <c r="F14" s="17"/>
      <c r="G14" s="25"/>
      <c r="H14" s="19"/>
      <c r="I14" s="19"/>
      <c r="J14" s="13"/>
    </row>
    <row r="15" spans="1:10" x14ac:dyDescent="0.2">
      <c r="A15" s="17"/>
      <c r="B15" s="18"/>
      <c r="C15" s="19"/>
      <c r="D15" s="17"/>
      <c r="E15" s="17"/>
      <c r="F15" s="17"/>
      <c r="G15" s="25"/>
      <c r="H15" s="19"/>
      <c r="I15" s="19"/>
      <c r="J15" s="13"/>
    </row>
    <row r="16" spans="1:10" x14ac:dyDescent="0.2">
      <c r="A16" s="17"/>
      <c r="B16" s="18"/>
      <c r="C16" s="19"/>
      <c r="D16" s="17"/>
      <c r="E16" s="17"/>
      <c r="F16" s="17"/>
      <c r="G16" s="25"/>
      <c r="H16" s="19"/>
      <c r="I16" s="19"/>
      <c r="J16" s="13"/>
    </row>
    <row r="17" spans="1:10" x14ac:dyDescent="0.2">
      <c r="A17" s="17">
        <v>4</v>
      </c>
      <c r="B17" s="18" t="s">
        <v>149</v>
      </c>
      <c r="C17" s="227" t="s">
        <v>150</v>
      </c>
      <c r="D17" s="17" t="s">
        <v>9</v>
      </c>
      <c r="E17" s="17" t="s">
        <v>151</v>
      </c>
      <c r="F17" s="17" t="s">
        <v>112</v>
      </c>
      <c r="G17" s="21">
        <v>16350000</v>
      </c>
      <c r="H17" s="22">
        <v>2018</v>
      </c>
      <c r="I17" s="22">
        <v>2019</v>
      </c>
      <c r="J17" s="13"/>
    </row>
    <row r="18" spans="1:10" x14ac:dyDescent="0.2">
      <c r="A18" s="17"/>
      <c r="B18" s="18" t="s">
        <v>152</v>
      </c>
      <c r="C18" s="227"/>
      <c r="D18" s="17"/>
      <c r="E18" s="17" t="s">
        <v>151</v>
      </c>
      <c r="F18" s="17"/>
      <c r="G18" s="25"/>
      <c r="H18" s="19"/>
      <c r="I18" s="19"/>
      <c r="J18" s="13"/>
    </row>
    <row r="19" spans="1:10" x14ac:dyDescent="0.2">
      <c r="A19" s="17"/>
      <c r="B19" s="18"/>
      <c r="C19" s="19"/>
      <c r="D19" s="17"/>
      <c r="E19" s="17"/>
      <c r="F19" s="17"/>
      <c r="G19" s="25"/>
      <c r="H19" s="19"/>
      <c r="I19" s="19"/>
      <c r="J19" s="13"/>
    </row>
    <row r="20" spans="1:10" x14ac:dyDescent="0.2">
      <c r="A20" s="17">
        <v>5</v>
      </c>
      <c r="B20" s="18" t="s">
        <v>153</v>
      </c>
      <c r="C20" s="227" t="s">
        <v>154</v>
      </c>
      <c r="D20" s="17" t="s">
        <v>9</v>
      </c>
      <c r="E20" s="17" t="s">
        <v>142</v>
      </c>
      <c r="F20" s="17" t="s">
        <v>112</v>
      </c>
      <c r="G20" s="21">
        <v>12798000</v>
      </c>
      <c r="H20" s="22">
        <v>2018</v>
      </c>
      <c r="I20" s="22">
        <v>2019</v>
      </c>
      <c r="J20" s="13"/>
    </row>
    <row r="21" spans="1:10" x14ac:dyDescent="0.2">
      <c r="A21" s="17"/>
      <c r="B21" s="18" t="s">
        <v>155</v>
      </c>
      <c r="C21" s="227"/>
      <c r="D21" s="17"/>
      <c r="E21" s="17" t="s">
        <v>142</v>
      </c>
      <c r="F21" s="17"/>
      <c r="G21" s="25"/>
      <c r="H21" s="19"/>
      <c r="I21" s="19"/>
      <c r="J21" s="13"/>
    </row>
    <row r="22" spans="1:10" x14ac:dyDescent="0.2">
      <c r="A22" s="17"/>
      <c r="B22" s="18"/>
      <c r="C22" s="227"/>
      <c r="D22" s="17"/>
      <c r="E22" s="17"/>
      <c r="F22" s="17"/>
      <c r="G22" s="25"/>
      <c r="H22" s="19"/>
      <c r="I22" s="19"/>
      <c r="J22" s="13"/>
    </row>
    <row r="23" spans="1:10" x14ac:dyDescent="0.2">
      <c r="A23" s="17"/>
      <c r="B23" s="18"/>
      <c r="C23" s="19"/>
      <c r="D23" s="17"/>
      <c r="E23" s="17"/>
      <c r="F23" s="17"/>
      <c r="G23" s="25"/>
      <c r="H23" s="19"/>
      <c r="I23" s="19"/>
      <c r="J23" s="13"/>
    </row>
    <row r="24" spans="1:10" x14ac:dyDescent="0.2">
      <c r="A24" s="17">
        <v>6</v>
      </c>
      <c r="B24" s="18" t="s">
        <v>156</v>
      </c>
      <c r="C24" s="227" t="s">
        <v>157</v>
      </c>
      <c r="D24" s="17" t="s">
        <v>9</v>
      </c>
      <c r="E24" s="17" t="s">
        <v>158</v>
      </c>
      <c r="F24" s="17" t="s">
        <v>112</v>
      </c>
      <c r="G24" s="21">
        <v>20000000</v>
      </c>
      <c r="H24" s="22">
        <v>2018</v>
      </c>
      <c r="I24" s="22">
        <v>2019</v>
      </c>
      <c r="J24" s="13"/>
    </row>
    <row r="25" spans="1:10" x14ac:dyDescent="0.2">
      <c r="A25" s="17"/>
      <c r="B25" s="18" t="s">
        <v>159</v>
      </c>
      <c r="C25" s="227"/>
      <c r="D25" s="17"/>
      <c r="E25" s="17" t="s">
        <v>158</v>
      </c>
      <c r="F25" s="17"/>
      <c r="G25" s="25"/>
      <c r="H25" s="19"/>
      <c r="I25" s="19"/>
      <c r="J25" s="13"/>
    </row>
    <row r="26" spans="1:10" x14ac:dyDescent="0.2">
      <c r="A26" s="17"/>
      <c r="B26" s="18"/>
      <c r="C26" s="19"/>
      <c r="D26" s="17"/>
      <c r="E26" s="17"/>
      <c r="F26" s="17"/>
      <c r="G26" s="25"/>
      <c r="H26" s="19"/>
      <c r="I26" s="19"/>
      <c r="J26" s="13"/>
    </row>
    <row r="27" spans="1:10" x14ac:dyDescent="0.2">
      <c r="A27" s="17">
        <v>7</v>
      </c>
      <c r="B27" s="18" t="s">
        <v>160</v>
      </c>
      <c r="C27" s="227" t="s">
        <v>161</v>
      </c>
      <c r="D27" s="17" t="s">
        <v>9</v>
      </c>
      <c r="E27" s="17" t="s">
        <v>162</v>
      </c>
      <c r="F27" s="17" t="s">
        <v>112</v>
      </c>
      <c r="G27" s="21">
        <v>17905000</v>
      </c>
      <c r="H27" s="22">
        <v>2018</v>
      </c>
      <c r="I27" s="22">
        <v>2019</v>
      </c>
      <c r="J27" s="13"/>
    </row>
    <row r="28" spans="1:10" x14ac:dyDescent="0.2">
      <c r="A28" s="17"/>
      <c r="B28" s="18" t="s">
        <v>163</v>
      </c>
      <c r="C28" s="227"/>
      <c r="D28" s="17"/>
      <c r="E28" s="17" t="s">
        <v>164</v>
      </c>
      <c r="F28" s="17"/>
      <c r="G28" s="25"/>
      <c r="H28" s="19"/>
      <c r="I28" s="19"/>
      <c r="J28" s="13"/>
    </row>
    <row r="29" spans="1:10" x14ac:dyDescent="0.2">
      <c r="A29" s="17"/>
      <c r="B29" s="18"/>
      <c r="C29" s="227"/>
      <c r="D29" s="17"/>
      <c r="E29" s="17"/>
      <c r="F29" s="17"/>
      <c r="G29" s="25"/>
      <c r="H29" s="19"/>
      <c r="I29" s="19"/>
      <c r="J29" s="13"/>
    </row>
    <row r="30" spans="1:10" x14ac:dyDescent="0.2">
      <c r="A30" s="17"/>
      <c r="B30" s="18"/>
      <c r="C30" s="19"/>
      <c r="D30" s="17"/>
      <c r="E30" s="17"/>
      <c r="F30" s="17"/>
      <c r="G30" s="25"/>
      <c r="H30" s="19"/>
      <c r="I30" s="19"/>
      <c r="J30" s="13"/>
    </row>
    <row r="31" spans="1:10" x14ac:dyDescent="0.2">
      <c r="A31" s="17">
        <v>8</v>
      </c>
      <c r="B31" s="18" t="s">
        <v>165</v>
      </c>
      <c r="C31" s="227" t="s">
        <v>166</v>
      </c>
      <c r="D31" s="17" t="s">
        <v>9</v>
      </c>
      <c r="E31" s="17" t="s">
        <v>121</v>
      </c>
      <c r="F31" s="17" t="s">
        <v>112</v>
      </c>
      <c r="G31" s="21">
        <v>15043000</v>
      </c>
      <c r="H31" s="22">
        <v>2018</v>
      </c>
      <c r="I31" s="22">
        <v>2019</v>
      </c>
      <c r="J31" s="13"/>
    </row>
    <row r="32" spans="1:10" x14ac:dyDescent="0.2">
      <c r="A32" s="17"/>
      <c r="B32" s="18" t="s">
        <v>167</v>
      </c>
      <c r="C32" s="227"/>
      <c r="D32" s="17"/>
      <c r="E32" s="17" t="s">
        <v>168</v>
      </c>
      <c r="F32" s="17"/>
      <c r="G32" s="25"/>
      <c r="H32" s="19"/>
      <c r="I32" s="19"/>
      <c r="J32" s="13"/>
    </row>
    <row r="33" spans="1:10" x14ac:dyDescent="0.2">
      <c r="A33" s="17"/>
      <c r="B33" s="18"/>
      <c r="C33" s="19"/>
      <c r="D33" s="17"/>
      <c r="E33" s="17"/>
      <c r="F33" s="17"/>
      <c r="G33" s="25"/>
      <c r="H33" s="19"/>
      <c r="I33" s="19"/>
      <c r="J33" s="13"/>
    </row>
    <row r="34" spans="1:10" x14ac:dyDescent="0.2">
      <c r="A34" s="17">
        <v>9</v>
      </c>
      <c r="B34" s="18" t="s">
        <v>169</v>
      </c>
      <c r="C34" s="227" t="s">
        <v>170</v>
      </c>
      <c r="D34" s="17" t="s">
        <v>9</v>
      </c>
      <c r="E34" s="17" t="s">
        <v>171</v>
      </c>
      <c r="F34" s="17" t="s">
        <v>112</v>
      </c>
      <c r="G34" s="21">
        <v>13100000</v>
      </c>
      <c r="H34" s="22">
        <v>2018</v>
      </c>
      <c r="I34" s="22">
        <v>2019</v>
      </c>
      <c r="J34" s="13"/>
    </row>
    <row r="35" spans="1:10" x14ac:dyDescent="0.2">
      <c r="A35" s="17"/>
      <c r="B35" s="18" t="s">
        <v>172</v>
      </c>
      <c r="C35" s="227"/>
      <c r="D35" s="17"/>
      <c r="E35" s="17" t="s">
        <v>173</v>
      </c>
      <c r="F35" s="17"/>
      <c r="G35" s="25"/>
      <c r="H35" s="19"/>
      <c r="I35" s="19"/>
      <c r="J35" s="13"/>
    </row>
    <row r="36" spans="1:10" x14ac:dyDescent="0.2">
      <c r="A36" s="17"/>
      <c r="B36" s="18"/>
      <c r="C36" s="227"/>
      <c r="D36" s="17"/>
      <c r="E36" s="17"/>
      <c r="F36" s="17"/>
      <c r="G36" s="25"/>
      <c r="H36" s="19"/>
      <c r="I36" s="19"/>
      <c r="J36" s="13"/>
    </row>
    <row r="37" spans="1:10" x14ac:dyDescent="0.2">
      <c r="A37" s="17"/>
      <c r="B37" s="18"/>
      <c r="C37" s="19"/>
      <c r="D37" s="17"/>
      <c r="E37" s="17"/>
      <c r="F37" s="17"/>
      <c r="G37" s="25"/>
      <c r="H37" s="19"/>
      <c r="I37" s="19"/>
      <c r="J37" s="13"/>
    </row>
    <row r="38" spans="1:10" x14ac:dyDescent="0.2">
      <c r="A38" s="17">
        <v>10</v>
      </c>
      <c r="B38" s="18" t="s">
        <v>174</v>
      </c>
      <c r="C38" s="227" t="s">
        <v>175</v>
      </c>
      <c r="D38" s="17" t="s">
        <v>9</v>
      </c>
      <c r="E38" s="17" t="s">
        <v>176</v>
      </c>
      <c r="F38" s="17" t="s">
        <v>112</v>
      </c>
      <c r="G38" s="26">
        <v>19713000</v>
      </c>
      <c r="H38" s="22">
        <v>2018</v>
      </c>
      <c r="I38" s="22">
        <v>2019</v>
      </c>
      <c r="J38" s="13"/>
    </row>
    <row r="39" spans="1:10" ht="13.5" thickBot="1" x14ac:dyDescent="0.25">
      <c r="A39" s="27"/>
      <c r="B39" s="28" t="s">
        <v>177</v>
      </c>
      <c r="C39" s="228"/>
      <c r="D39" s="27"/>
      <c r="E39" s="27" t="s">
        <v>176</v>
      </c>
      <c r="F39" s="27"/>
      <c r="G39" s="29"/>
      <c r="H39" s="30"/>
      <c r="I39" s="30"/>
      <c r="J39" s="13"/>
    </row>
    <row r="40" spans="1:10" ht="13.5" thickBot="1" x14ac:dyDescent="0.25">
      <c r="A40" s="31"/>
      <c r="B40" s="32"/>
      <c r="C40" s="33"/>
      <c r="D40" s="31"/>
      <c r="E40" s="31"/>
      <c r="F40" s="31"/>
      <c r="G40" s="34"/>
      <c r="H40" s="33"/>
      <c r="I40" s="33"/>
      <c r="J40" s="13"/>
    </row>
    <row r="41" spans="1:10" x14ac:dyDescent="0.2">
      <c r="A41" s="16">
        <v>11</v>
      </c>
      <c r="B41" s="35" t="s">
        <v>178</v>
      </c>
      <c r="C41" s="231" t="s">
        <v>179</v>
      </c>
      <c r="D41" s="16" t="s">
        <v>9</v>
      </c>
      <c r="E41" s="16" t="s">
        <v>171</v>
      </c>
      <c r="F41" s="16" t="s">
        <v>112</v>
      </c>
      <c r="G41" s="36">
        <v>17054000</v>
      </c>
      <c r="H41" s="37">
        <v>2018</v>
      </c>
      <c r="I41" s="37">
        <v>2019</v>
      </c>
      <c r="J41" s="13"/>
    </row>
    <row r="42" spans="1:10" x14ac:dyDescent="0.2">
      <c r="A42" s="17"/>
      <c r="B42" s="18" t="s">
        <v>180</v>
      </c>
      <c r="C42" s="227"/>
      <c r="D42" s="17"/>
      <c r="E42" s="17" t="s">
        <v>171</v>
      </c>
      <c r="F42" s="17"/>
      <c r="G42" s="25"/>
      <c r="H42" s="19"/>
      <c r="I42" s="19"/>
      <c r="J42" s="13"/>
    </row>
    <row r="43" spans="1:10" x14ac:dyDescent="0.2">
      <c r="A43" s="17"/>
      <c r="B43" s="18"/>
      <c r="C43" s="19"/>
      <c r="D43" s="17"/>
      <c r="E43" s="17"/>
      <c r="F43" s="17"/>
      <c r="G43" s="25"/>
      <c r="H43" s="19"/>
      <c r="I43" s="19"/>
      <c r="J43" s="13"/>
    </row>
    <row r="44" spans="1:10" x14ac:dyDescent="0.2">
      <c r="A44" s="17">
        <v>12</v>
      </c>
      <c r="B44" s="18" t="s">
        <v>181</v>
      </c>
      <c r="C44" s="227" t="s">
        <v>182</v>
      </c>
      <c r="D44" s="17" t="s">
        <v>9</v>
      </c>
      <c r="E44" s="17" t="s">
        <v>183</v>
      </c>
      <c r="F44" s="17" t="s">
        <v>112</v>
      </c>
      <c r="G44" s="21">
        <v>15575000</v>
      </c>
      <c r="H44" s="22">
        <v>2018</v>
      </c>
      <c r="I44" s="22">
        <v>2019</v>
      </c>
      <c r="J44" s="13"/>
    </row>
    <row r="45" spans="1:10" x14ac:dyDescent="0.2">
      <c r="A45" s="17"/>
      <c r="B45" s="18" t="s">
        <v>184</v>
      </c>
      <c r="C45" s="227"/>
      <c r="D45" s="17"/>
      <c r="E45" s="17" t="s">
        <v>183</v>
      </c>
      <c r="F45" s="17"/>
      <c r="G45" s="25"/>
      <c r="H45" s="19"/>
      <c r="I45" s="19"/>
      <c r="J45" s="13"/>
    </row>
    <row r="46" spans="1:10" x14ac:dyDescent="0.2">
      <c r="A46" s="17"/>
      <c r="B46" s="18"/>
      <c r="C46" s="227"/>
      <c r="D46" s="17"/>
      <c r="E46" s="17"/>
      <c r="F46" s="17"/>
      <c r="G46" s="25"/>
      <c r="H46" s="19"/>
      <c r="I46" s="19"/>
      <c r="J46" s="13"/>
    </row>
    <row r="47" spans="1:10" x14ac:dyDescent="0.2">
      <c r="A47" s="17"/>
      <c r="B47" s="18"/>
      <c r="C47" s="19"/>
      <c r="D47" s="17"/>
      <c r="E47" s="17"/>
      <c r="F47" s="17"/>
      <c r="G47" s="25"/>
      <c r="H47" s="19"/>
      <c r="I47" s="19"/>
      <c r="J47" s="13"/>
    </row>
    <row r="48" spans="1:10" x14ac:dyDescent="0.2">
      <c r="A48" s="17">
        <v>13</v>
      </c>
      <c r="B48" s="18" t="s">
        <v>185</v>
      </c>
      <c r="C48" s="227" t="s">
        <v>186</v>
      </c>
      <c r="D48" s="17" t="s">
        <v>9</v>
      </c>
      <c r="E48" s="17" t="s">
        <v>176</v>
      </c>
      <c r="F48" s="17" t="s">
        <v>112</v>
      </c>
      <c r="G48" s="21">
        <v>11284000</v>
      </c>
      <c r="H48" s="22">
        <v>2018</v>
      </c>
      <c r="I48" s="22">
        <v>2019</v>
      </c>
      <c r="J48" s="13"/>
    </row>
    <row r="49" spans="1:10" x14ac:dyDescent="0.2">
      <c r="A49" s="17"/>
      <c r="B49" s="18" t="s">
        <v>187</v>
      </c>
      <c r="C49" s="227"/>
      <c r="D49" s="17"/>
      <c r="E49" s="17" t="s">
        <v>188</v>
      </c>
      <c r="F49" s="17"/>
      <c r="G49" s="25"/>
      <c r="H49" s="19"/>
      <c r="I49" s="19"/>
      <c r="J49" s="13"/>
    </row>
    <row r="50" spans="1:10" x14ac:dyDescent="0.2">
      <c r="A50" s="17"/>
      <c r="B50" s="18"/>
      <c r="C50" s="227"/>
      <c r="D50" s="17"/>
      <c r="E50" s="17"/>
      <c r="F50" s="17"/>
      <c r="G50" s="25"/>
      <c r="H50" s="19"/>
      <c r="I50" s="19"/>
      <c r="J50" s="13"/>
    </row>
    <row r="51" spans="1:10" x14ac:dyDescent="0.2">
      <c r="A51" s="17"/>
      <c r="B51" s="18"/>
      <c r="C51" s="19"/>
      <c r="D51" s="17"/>
      <c r="E51" s="17"/>
      <c r="F51" s="17"/>
      <c r="G51" s="25"/>
      <c r="H51" s="19"/>
      <c r="I51" s="19"/>
      <c r="J51" s="13"/>
    </row>
    <row r="52" spans="1:10" x14ac:dyDescent="0.2">
      <c r="A52" s="17">
        <v>14</v>
      </c>
      <c r="B52" s="18" t="s">
        <v>189</v>
      </c>
      <c r="C52" s="227" t="s">
        <v>190</v>
      </c>
      <c r="D52" s="17" t="s">
        <v>9</v>
      </c>
      <c r="E52" s="17" t="s">
        <v>191</v>
      </c>
      <c r="F52" s="17" t="s">
        <v>112</v>
      </c>
      <c r="G52" s="21">
        <v>16650000</v>
      </c>
      <c r="H52" s="22">
        <v>2018</v>
      </c>
      <c r="I52" s="22">
        <v>2019</v>
      </c>
      <c r="J52" s="13"/>
    </row>
    <row r="53" spans="1:10" x14ac:dyDescent="0.2">
      <c r="A53" s="17"/>
      <c r="B53" s="18" t="s">
        <v>192</v>
      </c>
      <c r="C53" s="227"/>
      <c r="D53" s="17"/>
      <c r="E53" s="17" t="s">
        <v>191</v>
      </c>
      <c r="F53" s="17"/>
      <c r="G53" s="25"/>
      <c r="H53" s="19"/>
      <c r="I53" s="19"/>
      <c r="J53" s="13"/>
    </row>
    <row r="54" spans="1:10" x14ac:dyDescent="0.2">
      <c r="A54" s="17"/>
      <c r="B54" s="18"/>
      <c r="C54" s="19"/>
      <c r="D54" s="17"/>
      <c r="E54" s="17"/>
      <c r="F54" s="17"/>
      <c r="G54" s="25"/>
      <c r="H54" s="19"/>
      <c r="I54" s="19"/>
      <c r="J54" s="13"/>
    </row>
    <row r="55" spans="1:10" x14ac:dyDescent="0.2">
      <c r="A55" s="17">
        <v>15</v>
      </c>
      <c r="B55" s="18" t="s">
        <v>193</v>
      </c>
      <c r="C55" s="227" t="s">
        <v>194</v>
      </c>
      <c r="D55" s="17" t="s">
        <v>9</v>
      </c>
      <c r="E55" s="17" t="s">
        <v>171</v>
      </c>
      <c r="F55" s="17" t="s">
        <v>112</v>
      </c>
      <c r="G55" s="21">
        <v>15050000</v>
      </c>
      <c r="H55" s="22">
        <v>2018</v>
      </c>
      <c r="I55" s="22">
        <v>2019</v>
      </c>
      <c r="J55" s="13"/>
    </row>
    <row r="56" spans="1:10" x14ac:dyDescent="0.2">
      <c r="A56" s="17"/>
      <c r="B56" s="18" t="s">
        <v>195</v>
      </c>
      <c r="C56" s="227"/>
      <c r="D56" s="17"/>
      <c r="E56" s="17" t="s">
        <v>171</v>
      </c>
      <c r="F56" s="17"/>
      <c r="G56" s="25"/>
      <c r="H56" s="19"/>
      <c r="I56" s="19"/>
      <c r="J56" s="13"/>
    </row>
    <row r="57" spans="1:10" x14ac:dyDescent="0.2">
      <c r="A57" s="17"/>
      <c r="B57" s="18"/>
      <c r="C57" s="227"/>
      <c r="D57" s="17"/>
      <c r="E57" s="17"/>
      <c r="F57" s="17"/>
      <c r="G57" s="25"/>
      <c r="H57" s="19"/>
      <c r="I57" s="19"/>
      <c r="J57" s="13"/>
    </row>
    <row r="58" spans="1:10" x14ac:dyDescent="0.2">
      <c r="A58" s="17"/>
      <c r="B58" s="18"/>
      <c r="C58" s="19"/>
      <c r="D58" s="17"/>
      <c r="E58" s="17"/>
      <c r="F58" s="17"/>
      <c r="G58" s="25"/>
      <c r="H58" s="19"/>
      <c r="I58" s="19"/>
      <c r="J58" s="13"/>
    </row>
    <row r="59" spans="1:10" x14ac:dyDescent="0.2">
      <c r="A59" s="17">
        <v>16</v>
      </c>
      <c r="B59" s="18" t="s">
        <v>196</v>
      </c>
      <c r="C59" s="227" t="s">
        <v>197</v>
      </c>
      <c r="D59" s="17" t="s">
        <v>9</v>
      </c>
      <c r="E59" s="17" t="s">
        <v>198</v>
      </c>
      <c r="F59" s="17" t="s">
        <v>199</v>
      </c>
      <c r="G59" s="21">
        <v>19808000</v>
      </c>
      <c r="H59" s="22">
        <v>2018</v>
      </c>
      <c r="I59" s="22">
        <v>2019</v>
      </c>
      <c r="J59" s="13"/>
    </row>
    <row r="60" spans="1:10" x14ac:dyDescent="0.2">
      <c r="A60" s="17"/>
      <c r="B60" s="18" t="s">
        <v>200</v>
      </c>
      <c r="C60" s="227"/>
      <c r="D60" s="17"/>
      <c r="E60" s="17" t="s">
        <v>201</v>
      </c>
      <c r="F60" s="17"/>
      <c r="G60" s="25"/>
      <c r="H60" s="19"/>
      <c r="I60" s="19"/>
      <c r="J60" s="13"/>
    </row>
    <row r="61" spans="1:10" x14ac:dyDescent="0.2">
      <c r="A61" s="17"/>
      <c r="B61" s="18"/>
      <c r="C61" s="19"/>
      <c r="D61" s="17"/>
      <c r="E61" s="17"/>
      <c r="F61" s="17"/>
      <c r="G61" s="25"/>
      <c r="H61" s="19"/>
      <c r="I61" s="19"/>
      <c r="J61" s="13"/>
    </row>
    <row r="62" spans="1:10" x14ac:dyDescent="0.2">
      <c r="A62" s="17">
        <v>17</v>
      </c>
      <c r="B62" s="18" t="s">
        <v>202</v>
      </c>
      <c r="C62" s="227" t="s">
        <v>203</v>
      </c>
      <c r="D62" s="17" t="s">
        <v>9</v>
      </c>
      <c r="E62" s="17" t="s">
        <v>204</v>
      </c>
      <c r="F62" s="17" t="s">
        <v>112</v>
      </c>
      <c r="G62" s="21">
        <v>19205000</v>
      </c>
      <c r="H62" s="22">
        <v>2018</v>
      </c>
      <c r="I62" s="22">
        <v>2019</v>
      </c>
      <c r="J62" s="13"/>
    </row>
    <row r="63" spans="1:10" x14ac:dyDescent="0.2">
      <c r="A63" s="17"/>
      <c r="B63" s="18" t="s">
        <v>205</v>
      </c>
      <c r="C63" s="227"/>
      <c r="D63" s="17"/>
      <c r="E63" s="17" t="s">
        <v>188</v>
      </c>
      <c r="F63" s="17"/>
      <c r="G63" s="25"/>
      <c r="H63" s="19"/>
      <c r="I63" s="19"/>
      <c r="J63" s="13"/>
    </row>
    <row r="64" spans="1:10" x14ac:dyDescent="0.2">
      <c r="A64" s="17"/>
      <c r="B64" s="18"/>
      <c r="C64" s="19"/>
      <c r="D64" s="17"/>
      <c r="E64" s="17"/>
      <c r="F64" s="17"/>
      <c r="G64" s="25"/>
      <c r="H64" s="19"/>
      <c r="I64" s="19"/>
      <c r="J64" s="13"/>
    </row>
    <row r="65" spans="1:10" x14ac:dyDescent="0.2">
      <c r="A65" s="17">
        <v>18</v>
      </c>
      <c r="B65" s="18" t="s">
        <v>206</v>
      </c>
      <c r="C65" s="227" t="s">
        <v>207</v>
      </c>
      <c r="D65" s="17" t="s">
        <v>9</v>
      </c>
      <c r="E65" s="17" t="s">
        <v>198</v>
      </c>
      <c r="F65" s="17" t="s">
        <v>199</v>
      </c>
      <c r="G65" s="21">
        <v>19725000</v>
      </c>
      <c r="H65" s="22">
        <v>2018</v>
      </c>
      <c r="I65" s="22">
        <v>2019</v>
      </c>
      <c r="J65" s="13"/>
    </row>
    <row r="66" spans="1:10" x14ac:dyDescent="0.2">
      <c r="A66" s="17"/>
      <c r="B66" s="18" t="s">
        <v>196</v>
      </c>
      <c r="C66" s="227"/>
      <c r="D66" s="17"/>
      <c r="E66" s="17" t="s">
        <v>198</v>
      </c>
      <c r="F66" s="17"/>
      <c r="G66" s="25"/>
      <c r="H66" s="19"/>
      <c r="I66" s="19"/>
      <c r="J66" s="13"/>
    </row>
    <row r="67" spans="1:10" x14ac:dyDescent="0.2">
      <c r="A67" s="17"/>
      <c r="B67" s="18"/>
      <c r="C67" s="19"/>
      <c r="D67" s="17"/>
      <c r="E67" s="17"/>
      <c r="F67" s="17"/>
      <c r="G67" s="25"/>
      <c r="H67" s="19"/>
      <c r="I67" s="19"/>
      <c r="J67" s="13"/>
    </row>
    <row r="68" spans="1:10" x14ac:dyDescent="0.2">
      <c r="A68" s="17">
        <v>19</v>
      </c>
      <c r="B68" s="18" t="s">
        <v>208</v>
      </c>
      <c r="C68" s="227" t="s">
        <v>209</v>
      </c>
      <c r="D68" s="17" t="s">
        <v>9</v>
      </c>
      <c r="E68" s="17" t="s">
        <v>201</v>
      </c>
      <c r="F68" s="17" t="s">
        <v>199</v>
      </c>
      <c r="G68" s="21">
        <v>19890000</v>
      </c>
      <c r="H68" s="22">
        <v>2018</v>
      </c>
      <c r="I68" s="22">
        <v>2019</v>
      </c>
      <c r="J68" s="13"/>
    </row>
    <row r="69" spans="1:10" x14ac:dyDescent="0.2">
      <c r="A69" s="17"/>
      <c r="B69" s="18" t="s">
        <v>210</v>
      </c>
      <c r="C69" s="227"/>
      <c r="D69" s="17"/>
      <c r="E69" s="17" t="s">
        <v>198</v>
      </c>
      <c r="F69" s="17"/>
      <c r="G69" s="25"/>
      <c r="H69" s="19"/>
      <c r="I69" s="19"/>
      <c r="J69" s="13"/>
    </row>
    <row r="70" spans="1:10" x14ac:dyDescent="0.2">
      <c r="A70" s="17"/>
      <c r="B70" s="18"/>
      <c r="C70" s="227"/>
      <c r="D70" s="17"/>
      <c r="E70" s="17"/>
      <c r="F70" s="17"/>
      <c r="G70" s="25"/>
      <c r="H70" s="19"/>
      <c r="I70" s="19"/>
      <c r="J70" s="13"/>
    </row>
    <row r="71" spans="1:10" x14ac:dyDescent="0.2">
      <c r="A71" s="17"/>
      <c r="B71" s="18"/>
      <c r="C71" s="38"/>
      <c r="D71" s="17"/>
      <c r="E71" s="17"/>
      <c r="F71" s="17"/>
      <c r="G71" s="25"/>
      <c r="H71" s="19"/>
      <c r="I71" s="19"/>
      <c r="J71" s="13"/>
    </row>
    <row r="72" spans="1:10" x14ac:dyDescent="0.2">
      <c r="A72" s="17">
        <v>20</v>
      </c>
      <c r="B72" s="18" t="s">
        <v>211</v>
      </c>
      <c r="C72" s="227" t="s">
        <v>212</v>
      </c>
      <c r="D72" s="17" t="s">
        <v>9</v>
      </c>
      <c r="E72" s="17" t="s">
        <v>204</v>
      </c>
      <c r="F72" s="17" t="s">
        <v>112</v>
      </c>
      <c r="G72" s="21">
        <v>12345000</v>
      </c>
      <c r="H72" s="22">
        <v>2018</v>
      </c>
      <c r="I72" s="22">
        <v>2019</v>
      </c>
      <c r="J72" s="13"/>
    </row>
    <row r="73" spans="1:10" x14ac:dyDescent="0.2">
      <c r="A73" s="17"/>
      <c r="B73" s="18" t="s">
        <v>213</v>
      </c>
      <c r="C73" s="227"/>
      <c r="D73" s="17"/>
      <c r="E73" s="17" t="s">
        <v>204</v>
      </c>
      <c r="F73" s="17"/>
      <c r="G73" s="25"/>
      <c r="H73" s="19"/>
      <c r="I73" s="19"/>
      <c r="J73" s="13"/>
    </row>
    <row r="74" spans="1:10" x14ac:dyDescent="0.2">
      <c r="A74" s="17"/>
      <c r="B74" s="18"/>
      <c r="C74" s="19"/>
      <c r="D74" s="17"/>
      <c r="E74" s="17"/>
      <c r="F74" s="17"/>
      <c r="G74" s="25"/>
      <c r="H74" s="19"/>
      <c r="I74" s="19"/>
      <c r="J74" s="13"/>
    </row>
    <row r="75" spans="1:10" x14ac:dyDescent="0.2">
      <c r="A75" s="17"/>
      <c r="B75" s="18"/>
      <c r="C75" s="19"/>
      <c r="D75" s="17"/>
      <c r="E75" s="17"/>
      <c r="F75" s="17"/>
      <c r="G75" s="25"/>
      <c r="H75" s="19"/>
      <c r="I75" s="19"/>
      <c r="J75" s="13"/>
    </row>
    <row r="76" spans="1:10" x14ac:dyDescent="0.2">
      <c r="A76" s="17">
        <v>21</v>
      </c>
      <c r="B76" s="18" t="s">
        <v>214</v>
      </c>
      <c r="C76" s="227" t="s">
        <v>215</v>
      </c>
      <c r="D76" s="17" t="s">
        <v>9</v>
      </c>
      <c r="E76" s="17" t="s">
        <v>121</v>
      </c>
      <c r="F76" s="17" t="s">
        <v>112</v>
      </c>
      <c r="G76" s="21">
        <v>15240000</v>
      </c>
      <c r="H76" s="22">
        <v>2018</v>
      </c>
      <c r="I76" s="22">
        <v>2019</v>
      </c>
      <c r="J76" s="13"/>
    </row>
    <row r="77" spans="1:10" x14ac:dyDescent="0.2">
      <c r="A77" s="17"/>
      <c r="B77" s="18" t="s">
        <v>216</v>
      </c>
      <c r="C77" s="227"/>
      <c r="D77" s="17"/>
      <c r="E77" s="17" t="s">
        <v>176</v>
      </c>
      <c r="F77" s="17"/>
      <c r="G77" s="25"/>
      <c r="H77" s="19"/>
      <c r="I77" s="19"/>
      <c r="J77" s="13"/>
    </row>
    <row r="78" spans="1:10" x14ac:dyDescent="0.2">
      <c r="A78" s="17"/>
      <c r="B78" s="18"/>
      <c r="C78" s="19"/>
      <c r="D78" s="17"/>
      <c r="E78" s="17"/>
      <c r="F78" s="17"/>
      <c r="G78" s="25"/>
      <c r="H78" s="19"/>
      <c r="I78" s="19"/>
      <c r="J78" s="13"/>
    </row>
    <row r="79" spans="1:10" x14ac:dyDescent="0.2">
      <c r="A79" s="17">
        <v>22</v>
      </c>
      <c r="B79" s="18" t="s">
        <v>217</v>
      </c>
      <c r="C79" s="205" t="s">
        <v>218</v>
      </c>
      <c r="D79" s="17" t="s">
        <v>9</v>
      </c>
      <c r="E79" s="17" t="s">
        <v>219</v>
      </c>
      <c r="F79" s="17" t="s">
        <v>220</v>
      </c>
      <c r="G79" s="21">
        <v>16192000</v>
      </c>
      <c r="H79" s="22">
        <v>2018</v>
      </c>
      <c r="I79" s="22">
        <v>2019</v>
      </c>
      <c r="J79" s="13"/>
    </row>
    <row r="80" spans="1:10" x14ac:dyDescent="0.2">
      <c r="A80" s="17"/>
      <c r="B80" s="18"/>
      <c r="C80" s="205"/>
      <c r="D80" s="17"/>
      <c r="E80" s="17"/>
      <c r="F80" s="17"/>
      <c r="G80" s="25"/>
      <c r="H80" s="19"/>
      <c r="I80" s="19"/>
      <c r="J80" s="13"/>
    </row>
    <row r="81" spans="1:10" x14ac:dyDescent="0.2">
      <c r="A81" s="17"/>
      <c r="B81" s="18"/>
      <c r="C81" s="205"/>
      <c r="D81" s="17"/>
      <c r="E81" s="17"/>
      <c r="F81" s="17"/>
      <c r="G81" s="25"/>
      <c r="H81" s="19"/>
      <c r="I81" s="19"/>
      <c r="J81" s="13"/>
    </row>
    <row r="82" spans="1:10" x14ac:dyDescent="0.2">
      <c r="A82" s="17"/>
      <c r="B82" s="18"/>
      <c r="C82" s="19"/>
      <c r="D82" s="17"/>
      <c r="E82" s="17"/>
      <c r="F82" s="17"/>
      <c r="G82" s="25"/>
      <c r="H82" s="19"/>
      <c r="I82" s="19"/>
      <c r="J82" s="13"/>
    </row>
    <row r="83" spans="1:10" x14ac:dyDescent="0.2">
      <c r="A83" s="17">
        <v>23</v>
      </c>
      <c r="B83" s="18" t="s">
        <v>221</v>
      </c>
      <c r="C83" s="227" t="s">
        <v>222</v>
      </c>
      <c r="D83" s="17" t="s">
        <v>9</v>
      </c>
      <c r="E83" s="17" t="s">
        <v>171</v>
      </c>
      <c r="F83" s="17" t="s">
        <v>112</v>
      </c>
      <c r="G83" s="26">
        <v>20000000</v>
      </c>
      <c r="H83" s="22">
        <v>2018</v>
      </c>
      <c r="I83" s="22">
        <v>2019</v>
      </c>
      <c r="J83" s="13"/>
    </row>
    <row r="84" spans="1:10" ht="13.5" thickBot="1" x14ac:dyDescent="0.25">
      <c r="A84" s="27"/>
      <c r="B84" s="28" t="s">
        <v>223</v>
      </c>
      <c r="C84" s="228"/>
      <c r="D84" s="27"/>
      <c r="E84" s="27" t="s">
        <v>171</v>
      </c>
      <c r="F84" s="27"/>
      <c r="G84" s="29"/>
      <c r="H84" s="30"/>
      <c r="I84" s="30"/>
      <c r="J84" s="13"/>
    </row>
    <row r="85" spans="1:10" ht="13.5" thickBot="1" x14ac:dyDescent="0.25">
      <c r="A85" s="31"/>
      <c r="B85" s="32"/>
      <c r="C85" s="33"/>
      <c r="D85" s="31"/>
      <c r="E85" s="31"/>
      <c r="F85" s="31"/>
      <c r="G85" s="34"/>
      <c r="H85" s="33"/>
      <c r="I85" s="33"/>
      <c r="J85" s="13"/>
    </row>
    <row r="86" spans="1:10" x14ac:dyDescent="0.2">
      <c r="A86" s="16">
        <v>24</v>
      </c>
      <c r="B86" s="35" t="s">
        <v>224</v>
      </c>
      <c r="C86" s="39" t="s">
        <v>225</v>
      </c>
      <c r="D86" s="16" t="s">
        <v>9</v>
      </c>
      <c r="E86" s="16" t="s">
        <v>204</v>
      </c>
      <c r="F86" s="16" t="s">
        <v>112</v>
      </c>
      <c r="G86" s="40">
        <v>11100000</v>
      </c>
      <c r="H86" s="37">
        <v>2018</v>
      </c>
      <c r="I86" s="37">
        <v>2019</v>
      </c>
      <c r="J86" s="13"/>
    </row>
    <row r="87" spans="1:10" x14ac:dyDescent="0.2">
      <c r="A87" s="41"/>
      <c r="B87" s="42" t="s">
        <v>226</v>
      </c>
      <c r="C87" s="43"/>
      <c r="D87" s="41"/>
      <c r="E87" s="41" t="s">
        <v>204</v>
      </c>
      <c r="F87" s="41"/>
      <c r="G87" s="25"/>
      <c r="H87" s="19"/>
      <c r="I87" s="19"/>
      <c r="J87" s="13"/>
    </row>
    <row r="88" spans="1:10" x14ac:dyDescent="0.2">
      <c r="A88" s="17"/>
      <c r="B88" s="18"/>
      <c r="C88" s="19"/>
      <c r="D88" s="17"/>
      <c r="E88" s="17"/>
      <c r="F88" s="17"/>
      <c r="G88" s="25"/>
      <c r="H88" s="19"/>
      <c r="I88" s="19"/>
      <c r="J88" s="13"/>
    </row>
    <row r="89" spans="1:10" x14ac:dyDescent="0.2">
      <c r="A89" s="44">
        <v>25</v>
      </c>
      <c r="B89" s="45" t="s">
        <v>227</v>
      </c>
      <c r="C89" s="229" t="s">
        <v>228</v>
      </c>
      <c r="D89" s="44" t="s">
        <v>9</v>
      </c>
      <c r="E89" s="44" t="s">
        <v>229</v>
      </c>
      <c r="F89" s="44" t="s">
        <v>230</v>
      </c>
      <c r="G89" s="21">
        <v>18630000</v>
      </c>
      <c r="H89" s="22">
        <v>2018</v>
      </c>
      <c r="I89" s="22">
        <v>2019</v>
      </c>
      <c r="J89" s="13"/>
    </row>
    <row r="90" spans="1:10" x14ac:dyDescent="0.2">
      <c r="A90" s="17"/>
      <c r="B90" s="18" t="s">
        <v>231</v>
      </c>
      <c r="C90" s="205"/>
      <c r="D90" s="17"/>
      <c r="E90" s="17" t="s">
        <v>232</v>
      </c>
      <c r="F90" s="17"/>
      <c r="G90" s="25"/>
      <c r="H90" s="19"/>
      <c r="I90" s="19"/>
      <c r="J90" s="13"/>
    </row>
    <row r="91" spans="1:10" x14ac:dyDescent="0.2">
      <c r="A91" s="17"/>
      <c r="B91" s="18"/>
      <c r="C91" s="205"/>
      <c r="D91" s="17"/>
      <c r="E91" s="17"/>
      <c r="F91" s="17"/>
      <c r="G91" s="25"/>
      <c r="H91" s="19"/>
      <c r="I91" s="19"/>
      <c r="J91" s="13"/>
    </row>
    <row r="92" spans="1:10" x14ac:dyDescent="0.2">
      <c r="A92" s="17"/>
      <c r="B92" s="18"/>
      <c r="C92" s="19"/>
      <c r="D92" s="17"/>
      <c r="E92" s="17"/>
      <c r="F92" s="17"/>
      <c r="G92" s="25"/>
      <c r="H92" s="19"/>
      <c r="I92" s="19"/>
      <c r="J92" s="13"/>
    </row>
    <row r="93" spans="1:10" x14ac:dyDescent="0.2">
      <c r="A93" s="17">
        <v>26</v>
      </c>
      <c r="B93" s="18" t="s">
        <v>233</v>
      </c>
      <c r="C93" s="227" t="s">
        <v>234</v>
      </c>
      <c r="D93" s="17" t="s">
        <v>9</v>
      </c>
      <c r="E93" s="17" t="s">
        <v>204</v>
      </c>
      <c r="F93" s="17" t="s">
        <v>112</v>
      </c>
      <c r="G93" s="21">
        <v>12250000</v>
      </c>
      <c r="H93" s="22">
        <v>2018</v>
      </c>
      <c r="I93" s="22">
        <v>2019</v>
      </c>
      <c r="J93" s="13"/>
    </row>
    <row r="94" spans="1:10" x14ac:dyDescent="0.2">
      <c r="A94" s="17"/>
      <c r="B94" s="18" t="s">
        <v>235</v>
      </c>
      <c r="C94" s="227"/>
      <c r="D94" s="17"/>
      <c r="E94" s="17" t="s">
        <v>204</v>
      </c>
      <c r="F94" s="17"/>
      <c r="G94" s="25"/>
      <c r="H94" s="19"/>
      <c r="I94" s="19"/>
      <c r="J94" s="13"/>
    </row>
    <row r="95" spans="1:10" x14ac:dyDescent="0.2">
      <c r="A95" s="17"/>
      <c r="B95" s="18"/>
      <c r="C95" s="227"/>
      <c r="D95" s="17"/>
      <c r="E95" s="17"/>
      <c r="F95" s="17"/>
      <c r="G95" s="25"/>
      <c r="H95" s="19"/>
      <c r="I95" s="19"/>
      <c r="J95" s="13"/>
    </row>
    <row r="96" spans="1:10" x14ac:dyDescent="0.2">
      <c r="A96" s="17"/>
      <c r="B96" s="18"/>
      <c r="C96" s="19"/>
      <c r="D96" s="17"/>
      <c r="E96" s="17"/>
      <c r="F96" s="17"/>
      <c r="G96" s="25"/>
      <c r="H96" s="19"/>
      <c r="I96" s="19"/>
      <c r="J96" s="13"/>
    </row>
    <row r="97" spans="1:10" x14ac:dyDescent="0.2">
      <c r="A97" s="17">
        <v>27</v>
      </c>
      <c r="B97" s="18" t="s">
        <v>236</v>
      </c>
      <c r="C97" s="205" t="s">
        <v>237</v>
      </c>
      <c r="D97" s="17" t="s">
        <v>9</v>
      </c>
      <c r="E97" s="17" t="s">
        <v>238</v>
      </c>
      <c r="F97" s="17" t="s">
        <v>220</v>
      </c>
      <c r="G97" s="21">
        <v>10243000</v>
      </c>
      <c r="H97" s="22">
        <v>2018</v>
      </c>
      <c r="I97" s="22">
        <v>2019</v>
      </c>
      <c r="J97" s="13"/>
    </row>
    <row r="98" spans="1:10" x14ac:dyDescent="0.2">
      <c r="A98" s="17"/>
      <c r="B98" s="18" t="s">
        <v>239</v>
      </c>
      <c r="C98" s="205"/>
      <c r="D98" s="17"/>
      <c r="E98" s="17" t="s">
        <v>238</v>
      </c>
      <c r="F98" s="17"/>
      <c r="G98" s="25"/>
      <c r="H98" s="19"/>
      <c r="I98" s="19"/>
      <c r="J98" s="13"/>
    </row>
    <row r="99" spans="1:10" x14ac:dyDescent="0.2">
      <c r="A99" s="17"/>
      <c r="B99" s="18"/>
      <c r="C99" s="205"/>
      <c r="D99" s="17"/>
      <c r="E99" s="17"/>
      <c r="F99" s="17"/>
      <c r="G99" s="25"/>
      <c r="H99" s="19"/>
      <c r="I99" s="19"/>
      <c r="J99" s="13"/>
    </row>
    <row r="100" spans="1:10" x14ac:dyDescent="0.2">
      <c r="A100" s="17"/>
      <c r="B100" s="18"/>
      <c r="C100" s="19"/>
      <c r="D100" s="17"/>
      <c r="E100" s="17"/>
      <c r="F100" s="17"/>
      <c r="G100" s="25"/>
      <c r="H100" s="19"/>
      <c r="I100" s="19"/>
      <c r="J100" s="13"/>
    </row>
    <row r="101" spans="1:10" x14ac:dyDescent="0.2">
      <c r="A101" s="17">
        <v>28</v>
      </c>
      <c r="B101" s="18" t="s">
        <v>240</v>
      </c>
      <c r="C101" s="205" t="s">
        <v>241</v>
      </c>
      <c r="D101" s="17" t="s">
        <v>9</v>
      </c>
      <c r="E101" s="17" t="s">
        <v>176</v>
      </c>
      <c r="F101" s="17" t="s">
        <v>112</v>
      </c>
      <c r="G101" s="21">
        <v>19050000</v>
      </c>
      <c r="H101" s="22">
        <v>2018</v>
      </c>
      <c r="I101" s="22">
        <v>2019</v>
      </c>
      <c r="J101" s="13"/>
    </row>
    <row r="102" spans="1:10" x14ac:dyDescent="0.2">
      <c r="A102" s="17"/>
      <c r="B102" s="18" t="s">
        <v>242</v>
      </c>
      <c r="C102" s="205"/>
      <c r="D102" s="17"/>
      <c r="E102" s="17" t="s">
        <v>176</v>
      </c>
      <c r="F102" s="17"/>
      <c r="G102" s="25"/>
      <c r="H102" s="19"/>
      <c r="I102" s="19"/>
      <c r="J102" s="13"/>
    </row>
    <row r="103" spans="1:10" x14ac:dyDescent="0.2">
      <c r="A103" s="17"/>
      <c r="B103" s="18"/>
      <c r="C103" s="205"/>
      <c r="D103" s="17"/>
      <c r="E103" s="17"/>
      <c r="F103" s="17"/>
      <c r="G103" s="25"/>
      <c r="H103" s="19"/>
      <c r="I103" s="19"/>
      <c r="J103" s="13"/>
    </row>
    <row r="104" spans="1:10" x14ac:dyDescent="0.2">
      <c r="A104" s="17"/>
      <c r="B104" s="18"/>
      <c r="C104" s="19"/>
      <c r="D104" s="17"/>
      <c r="E104" s="17"/>
      <c r="F104" s="17"/>
      <c r="G104" s="25"/>
      <c r="H104" s="19"/>
      <c r="I104" s="19"/>
      <c r="J104" s="13"/>
    </row>
    <row r="105" spans="1:10" ht="14.25" x14ac:dyDescent="0.2">
      <c r="A105" s="17">
        <v>29</v>
      </c>
      <c r="B105" s="46" t="s">
        <v>243</v>
      </c>
      <c r="C105" s="227" t="s">
        <v>244</v>
      </c>
      <c r="D105" s="17" t="s">
        <v>9</v>
      </c>
      <c r="E105" s="17" t="s">
        <v>245</v>
      </c>
      <c r="F105" s="17" t="s">
        <v>230</v>
      </c>
      <c r="G105" s="21">
        <v>19129000</v>
      </c>
      <c r="H105" s="22">
        <v>2018</v>
      </c>
      <c r="I105" s="22">
        <v>2019</v>
      </c>
      <c r="J105" s="13"/>
    </row>
    <row r="106" spans="1:10" x14ac:dyDescent="0.2">
      <c r="A106" s="17"/>
      <c r="B106" s="18" t="s">
        <v>246</v>
      </c>
      <c r="C106" s="227"/>
      <c r="D106" s="17"/>
      <c r="E106" s="17" t="s">
        <v>245</v>
      </c>
      <c r="F106" s="17"/>
      <c r="G106" s="25"/>
      <c r="H106" s="19"/>
      <c r="I106" s="19"/>
      <c r="J106" s="13"/>
    </row>
    <row r="107" spans="1:10" x14ac:dyDescent="0.2">
      <c r="A107" s="17"/>
      <c r="B107" s="18"/>
      <c r="C107" s="19"/>
      <c r="D107" s="17"/>
      <c r="E107" s="17"/>
      <c r="F107" s="17"/>
      <c r="G107" s="25"/>
      <c r="H107" s="19"/>
      <c r="I107" s="19"/>
      <c r="J107" s="13"/>
    </row>
    <row r="108" spans="1:10" ht="14.25" x14ac:dyDescent="0.2">
      <c r="A108" s="17">
        <v>30</v>
      </c>
      <c r="B108" s="46" t="s">
        <v>247</v>
      </c>
      <c r="C108" s="230" t="s">
        <v>248</v>
      </c>
      <c r="D108" s="17" t="s">
        <v>9</v>
      </c>
      <c r="E108" s="17" t="s">
        <v>245</v>
      </c>
      <c r="F108" s="17" t="s">
        <v>230</v>
      </c>
      <c r="G108" s="21">
        <v>19178000</v>
      </c>
      <c r="H108" s="22">
        <v>2018</v>
      </c>
      <c r="I108" s="22">
        <v>2019</v>
      </c>
      <c r="J108" s="13"/>
    </row>
    <row r="109" spans="1:10" x14ac:dyDescent="0.2">
      <c r="A109" s="17"/>
      <c r="B109" s="18" t="s">
        <v>249</v>
      </c>
      <c r="C109" s="230"/>
      <c r="D109" s="17"/>
      <c r="E109" s="17" t="s">
        <v>245</v>
      </c>
      <c r="F109" s="17"/>
      <c r="G109" s="25"/>
      <c r="H109" s="19"/>
      <c r="I109" s="19"/>
      <c r="J109" s="13"/>
    </row>
    <row r="110" spans="1:10" x14ac:dyDescent="0.2">
      <c r="A110" s="17"/>
      <c r="B110" s="18"/>
      <c r="C110" s="47"/>
      <c r="D110" s="17"/>
      <c r="E110" s="17"/>
      <c r="F110" s="17"/>
      <c r="G110" s="25"/>
      <c r="H110" s="19"/>
      <c r="I110" s="19"/>
      <c r="J110" s="13"/>
    </row>
    <row r="111" spans="1:10" x14ac:dyDescent="0.2">
      <c r="A111" s="17">
        <v>31</v>
      </c>
      <c r="B111" s="18" t="s">
        <v>250</v>
      </c>
      <c r="C111" s="226" t="s">
        <v>251</v>
      </c>
      <c r="D111" s="17" t="s">
        <v>9</v>
      </c>
      <c r="E111" s="17" t="s">
        <v>521</v>
      </c>
      <c r="F111" s="17" t="s">
        <v>140</v>
      </c>
      <c r="G111" s="21">
        <v>17564000</v>
      </c>
      <c r="H111" s="22">
        <v>2018</v>
      </c>
      <c r="I111" s="22">
        <v>2019</v>
      </c>
      <c r="J111" s="13"/>
    </row>
    <row r="112" spans="1:10" x14ac:dyDescent="0.2">
      <c r="A112" s="17"/>
      <c r="B112" s="18" t="s">
        <v>252</v>
      </c>
      <c r="C112" s="226"/>
      <c r="D112" s="17"/>
      <c r="E112" s="17" t="s">
        <v>521</v>
      </c>
      <c r="F112" s="17"/>
      <c r="G112" s="25"/>
      <c r="H112" s="19"/>
      <c r="I112" s="19"/>
      <c r="J112" s="13"/>
    </row>
    <row r="113" spans="1:10" x14ac:dyDescent="0.2">
      <c r="A113" s="17"/>
      <c r="B113" s="18"/>
      <c r="C113" s="226"/>
      <c r="D113" s="17"/>
      <c r="E113" s="17"/>
      <c r="F113" s="17"/>
      <c r="G113" s="25"/>
      <c r="H113" s="19"/>
      <c r="I113" s="19"/>
      <c r="J113" s="13"/>
    </row>
    <row r="114" spans="1:10" x14ac:dyDescent="0.2">
      <c r="A114" s="17"/>
      <c r="B114" s="18"/>
      <c r="C114" s="47"/>
      <c r="D114" s="17"/>
      <c r="E114" s="17"/>
      <c r="F114" s="17"/>
      <c r="G114" s="25"/>
      <c r="H114" s="19"/>
      <c r="I114" s="19"/>
      <c r="J114" s="13"/>
    </row>
    <row r="115" spans="1:10" x14ac:dyDescent="0.2">
      <c r="A115" s="17"/>
      <c r="B115" s="18"/>
      <c r="C115" s="38"/>
      <c r="D115" s="17"/>
      <c r="E115" s="17"/>
      <c r="F115" s="17"/>
      <c r="G115" s="25"/>
      <c r="H115" s="19"/>
      <c r="I115" s="19"/>
      <c r="J115" s="13"/>
    </row>
    <row r="116" spans="1:10" x14ac:dyDescent="0.2">
      <c r="A116" s="17">
        <v>32</v>
      </c>
      <c r="B116" s="48" t="s">
        <v>253</v>
      </c>
      <c r="C116" s="214" t="s">
        <v>254</v>
      </c>
      <c r="D116" s="218" t="s">
        <v>9</v>
      </c>
      <c r="E116" s="17" t="s">
        <v>142</v>
      </c>
      <c r="F116" s="17" t="s">
        <v>112</v>
      </c>
      <c r="G116" s="21">
        <v>19970000</v>
      </c>
      <c r="H116" s="22">
        <v>2018</v>
      </c>
      <c r="I116" s="22">
        <v>2019</v>
      </c>
      <c r="J116" s="13"/>
    </row>
    <row r="117" spans="1:10" x14ac:dyDescent="0.2">
      <c r="A117" s="17"/>
      <c r="B117" s="18"/>
      <c r="C117" s="214"/>
      <c r="D117" s="219"/>
      <c r="E117" s="17"/>
      <c r="F117" s="17"/>
      <c r="G117" s="25"/>
      <c r="H117" s="19"/>
      <c r="I117" s="19"/>
      <c r="J117" s="13"/>
    </row>
    <row r="118" spans="1:10" x14ac:dyDescent="0.2">
      <c r="A118" s="17"/>
      <c r="B118" s="18"/>
      <c r="C118" s="38"/>
      <c r="D118" s="17"/>
      <c r="E118" s="17"/>
      <c r="F118" s="17"/>
      <c r="G118" s="25"/>
      <c r="H118" s="19"/>
      <c r="I118" s="19"/>
      <c r="J118" s="13"/>
    </row>
    <row r="119" spans="1:10" x14ac:dyDescent="0.2">
      <c r="A119" s="17">
        <v>33</v>
      </c>
      <c r="B119" s="48" t="s">
        <v>255</v>
      </c>
      <c r="C119" s="215" t="s">
        <v>256</v>
      </c>
      <c r="D119" s="218" t="s">
        <v>9</v>
      </c>
      <c r="E119" s="17" t="s">
        <v>151</v>
      </c>
      <c r="F119" s="17" t="s">
        <v>112</v>
      </c>
      <c r="G119" s="26">
        <v>19977000</v>
      </c>
      <c r="H119" s="22">
        <v>2018</v>
      </c>
      <c r="I119" s="22">
        <v>2019</v>
      </c>
      <c r="J119" s="13"/>
    </row>
    <row r="120" spans="1:10" x14ac:dyDescent="0.2">
      <c r="A120" s="17"/>
      <c r="B120" s="18"/>
      <c r="C120" s="215"/>
      <c r="D120" s="221"/>
      <c r="E120" s="17"/>
      <c r="F120" s="17"/>
      <c r="G120" s="25"/>
      <c r="H120" s="19"/>
      <c r="I120" s="19"/>
      <c r="J120" s="13"/>
    </row>
    <row r="121" spans="1:10" ht="13.5" thickBot="1" x14ac:dyDescent="0.25">
      <c r="A121" s="27"/>
      <c r="B121" s="28"/>
      <c r="C121" s="220"/>
      <c r="D121" s="222"/>
      <c r="E121" s="27"/>
      <c r="F121" s="27"/>
      <c r="G121" s="29"/>
      <c r="H121" s="30"/>
      <c r="I121" s="30"/>
      <c r="J121" s="13"/>
    </row>
    <row r="122" spans="1:10" ht="13.5" thickBot="1" x14ac:dyDescent="0.25">
      <c r="A122" s="31"/>
      <c r="B122" s="32"/>
      <c r="C122" s="49"/>
      <c r="D122" s="31"/>
      <c r="E122" s="31"/>
      <c r="F122" s="31"/>
      <c r="G122" s="34"/>
      <c r="H122" s="33"/>
      <c r="I122" s="33"/>
      <c r="J122" s="13"/>
    </row>
    <row r="123" spans="1:10" x14ac:dyDescent="0.2">
      <c r="A123" s="16">
        <v>34</v>
      </c>
      <c r="B123" s="50" t="s">
        <v>257</v>
      </c>
      <c r="C123" s="223" t="s">
        <v>258</v>
      </c>
      <c r="D123" s="16" t="s">
        <v>9</v>
      </c>
      <c r="E123" s="212" t="s">
        <v>259</v>
      </c>
      <c r="F123" s="212" t="s">
        <v>220</v>
      </c>
      <c r="G123" s="36">
        <v>12440000</v>
      </c>
      <c r="H123" s="37">
        <v>2018</v>
      </c>
      <c r="I123" s="37">
        <v>2019</v>
      </c>
      <c r="J123" s="13"/>
    </row>
    <row r="124" spans="1:10" x14ac:dyDescent="0.2">
      <c r="A124" s="17"/>
      <c r="B124" s="18"/>
      <c r="C124" s="224"/>
      <c r="D124" s="17"/>
      <c r="E124" s="217"/>
      <c r="F124" s="213"/>
      <c r="G124" s="25"/>
      <c r="H124" s="19"/>
      <c r="I124" s="19"/>
      <c r="J124" s="13"/>
    </row>
    <row r="125" spans="1:10" x14ac:dyDescent="0.2">
      <c r="A125" s="17"/>
      <c r="B125" s="18"/>
      <c r="C125" s="224"/>
      <c r="D125" s="17"/>
      <c r="E125" s="213"/>
      <c r="F125" s="17"/>
      <c r="G125" s="25"/>
      <c r="H125" s="19"/>
      <c r="I125" s="19"/>
      <c r="J125" s="13"/>
    </row>
    <row r="126" spans="1:10" x14ac:dyDescent="0.2">
      <c r="A126" s="17"/>
      <c r="B126" s="18"/>
      <c r="C126" s="225"/>
      <c r="D126" s="17"/>
      <c r="E126" s="17"/>
      <c r="F126" s="17"/>
      <c r="G126" s="25"/>
      <c r="H126" s="19"/>
      <c r="I126" s="19"/>
      <c r="J126" s="13"/>
    </row>
    <row r="127" spans="1:10" ht="14.25" x14ac:dyDescent="0.2">
      <c r="A127" s="17"/>
      <c r="B127" s="18"/>
      <c r="C127" s="51"/>
      <c r="D127" s="17"/>
      <c r="E127" s="17"/>
      <c r="F127" s="17"/>
      <c r="G127" s="25"/>
      <c r="H127" s="19"/>
      <c r="I127" s="19"/>
      <c r="J127" s="13"/>
    </row>
    <row r="128" spans="1:10" x14ac:dyDescent="0.2">
      <c r="A128" s="17">
        <v>35</v>
      </c>
      <c r="B128" s="48" t="s">
        <v>260</v>
      </c>
      <c r="C128" s="214" t="s">
        <v>261</v>
      </c>
      <c r="D128" s="17" t="s">
        <v>9</v>
      </c>
      <c r="E128" s="17" t="s">
        <v>204</v>
      </c>
      <c r="F128" s="17" t="s">
        <v>112</v>
      </c>
      <c r="G128" s="21">
        <v>13440000</v>
      </c>
      <c r="H128" s="22">
        <v>2018</v>
      </c>
      <c r="I128" s="22">
        <v>2019</v>
      </c>
      <c r="J128" s="13"/>
    </row>
    <row r="129" spans="1:10" x14ac:dyDescent="0.2">
      <c r="A129" s="17"/>
      <c r="B129" s="18"/>
      <c r="C129" s="214"/>
      <c r="D129" s="17"/>
      <c r="E129" s="17"/>
      <c r="F129" s="17"/>
      <c r="G129" s="25"/>
      <c r="H129" s="19"/>
      <c r="I129" s="19"/>
      <c r="J129" s="13"/>
    </row>
    <row r="130" spans="1:10" x14ac:dyDescent="0.2">
      <c r="A130" s="17"/>
      <c r="B130" s="18"/>
      <c r="C130" s="214"/>
      <c r="D130" s="17"/>
      <c r="E130" s="17"/>
      <c r="F130" s="17"/>
      <c r="G130" s="25"/>
      <c r="H130" s="19"/>
      <c r="I130" s="19"/>
      <c r="J130" s="13"/>
    </row>
    <row r="131" spans="1:10" ht="14.25" x14ac:dyDescent="0.2">
      <c r="A131" s="17"/>
      <c r="B131" s="18"/>
      <c r="C131" s="52"/>
      <c r="D131" s="17"/>
      <c r="E131" s="17"/>
      <c r="F131" s="17"/>
      <c r="G131" s="25"/>
      <c r="H131" s="19"/>
      <c r="I131" s="19"/>
      <c r="J131" s="13"/>
    </row>
    <row r="132" spans="1:10" x14ac:dyDescent="0.2">
      <c r="A132" s="17">
        <v>36</v>
      </c>
      <c r="B132" s="53" t="s">
        <v>262</v>
      </c>
      <c r="C132" s="208" t="s">
        <v>263</v>
      </c>
      <c r="D132" s="17" t="s">
        <v>9</v>
      </c>
      <c r="E132" s="17" t="s">
        <v>151</v>
      </c>
      <c r="F132" s="17" t="s">
        <v>112</v>
      </c>
      <c r="G132" s="21">
        <v>8322000</v>
      </c>
      <c r="H132" s="22">
        <v>2018</v>
      </c>
      <c r="I132" s="22">
        <v>2019</v>
      </c>
      <c r="J132" s="13"/>
    </row>
    <row r="133" spans="1:10" ht="15" x14ac:dyDescent="0.25">
      <c r="A133" s="17"/>
      <c r="B133" s="54"/>
      <c r="C133" s="208"/>
      <c r="D133" s="17"/>
      <c r="E133" s="17"/>
      <c r="F133" s="17"/>
      <c r="G133" s="25"/>
      <c r="H133" s="19"/>
      <c r="I133" s="19"/>
      <c r="J133" s="13"/>
    </row>
    <row r="134" spans="1:10" ht="15" x14ac:dyDescent="0.25">
      <c r="A134" s="17"/>
      <c r="B134" s="54"/>
      <c r="C134" s="208"/>
      <c r="D134" s="17"/>
      <c r="E134" s="17"/>
      <c r="F134" s="17"/>
      <c r="G134" s="25"/>
      <c r="H134" s="19"/>
      <c r="I134" s="19"/>
      <c r="J134" s="13"/>
    </row>
    <row r="135" spans="1:10" ht="14.25" x14ac:dyDescent="0.2">
      <c r="A135" s="17"/>
      <c r="B135" s="18"/>
      <c r="C135" s="52"/>
      <c r="D135" s="17"/>
      <c r="E135" s="17"/>
      <c r="F135" s="17"/>
      <c r="G135" s="25"/>
      <c r="H135" s="19"/>
      <c r="I135" s="19"/>
      <c r="J135" s="13"/>
    </row>
    <row r="136" spans="1:10" x14ac:dyDescent="0.2">
      <c r="A136" s="17">
        <v>37</v>
      </c>
      <c r="B136" s="48" t="s">
        <v>264</v>
      </c>
      <c r="C136" s="215" t="s">
        <v>265</v>
      </c>
      <c r="D136" s="17" t="s">
        <v>9</v>
      </c>
      <c r="E136" s="216" t="s">
        <v>259</v>
      </c>
      <c r="F136" s="216" t="s">
        <v>220</v>
      </c>
      <c r="G136" s="21">
        <v>13415000</v>
      </c>
      <c r="H136" s="22">
        <v>2018</v>
      </c>
      <c r="I136" s="22">
        <v>2019</v>
      </c>
      <c r="J136" s="13"/>
    </row>
    <row r="137" spans="1:10" x14ac:dyDescent="0.2">
      <c r="A137" s="17"/>
      <c r="B137" s="18"/>
      <c r="C137" s="215"/>
      <c r="D137" s="17"/>
      <c r="E137" s="213"/>
      <c r="F137" s="213"/>
      <c r="G137" s="25"/>
      <c r="H137" s="19"/>
      <c r="I137" s="19"/>
      <c r="J137" s="13"/>
    </row>
    <row r="138" spans="1:10" ht="14.25" x14ac:dyDescent="0.2">
      <c r="A138" s="41"/>
      <c r="B138" s="42"/>
      <c r="C138" s="55"/>
      <c r="D138" s="41"/>
      <c r="E138" s="56"/>
      <c r="F138" s="57"/>
      <c r="G138" s="58"/>
      <c r="H138" s="43"/>
      <c r="I138" s="43"/>
      <c r="J138" s="13"/>
    </row>
    <row r="139" spans="1:10" ht="42.75" x14ac:dyDescent="0.2">
      <c r="A139" s="59">
        <v>38</v>
      </c>
      <c r="B139" s="60" t="s">
        <v>266</v>
      </c>
      <c r="C139" s="61" t="s">
        <v>267</v>
      </c>
      <c r="D139" s="59" t="s">
        <v>9</v>
      </c>
      <c r="E139" s="62" t="s">
        <v>268</v>
      </c>
      <c r="F139" s="59" t="s">
        <v>112</v>
      </c>
      <c r="G139" s="63">
        <v>17023000</v>
      </c>
      <c r="H139" s="22">
        <v>2018</v>
      </c>
      <c r="I139" s="22">
        <v>2019</v>
      </c>
      <c r="J139" s="13"/>
    </row>
    <row r="140" spans="1:10" ht="14.25" x14ac:dyDescent="0.2">
      <c r="A140" s="17"/>
      <c r="B140" s="18"/>
      <c r="C140" s="51"/>
      <c r="D140" s="17"/>
      <c r="E140" s="64"/>
      <c r="F140" s="17"/>
      <c r="G140" s="65"/>
      <c r="H140" s="19"/>
      <c r="I140" s="19"/>
      <c r="J140" s="13"/>
    </row>
    <row r="141" spans="1:10" ht="14.25" x14ac:dyDescent="0.2">
      <c r="A141" s="17"/>
      <c r="B141" s="18"/>
      <c r="C141" s="51"/>
      <c r="D141" s="17"/>
      <c r="E141" s="64"/>
      <c r="F141" s="17"/>
      <c r="G141" s="65"/>
      <c r="H141" s="19"/>
      <c r="I141" s="19"/>
      <c r="J141" s="13"/>
    </row>
    <row r="142" spans="1:10" ht="42.75" x14ac:dyDescent="0.2">
      <c r="A142" s="59">
        <v>39</v>
      </c>
      <c r="B142" s="60" t="s">
        <v>269</v>
      </c>
      <c r="C142" s="61" t="s">
        <v>270</v>
      </c>
      <c r="D142" s="59" t="s">
        <v>104</v>
      </c>
      <c r="E142" s="59" t="s">
        <v>142</v>
      </c>
      <c r="F142" s="17" t="s">
        <v>112</v>
      </c>
      <c r="G142" s="21">
        <v>72410000</v>
      </c>
      <c r="H142" s="22">
        <v>2018</v>
      </c>
      <c r="I142" s="22">
        <v>2019</v>
      </c>
      <c r="J142" s="13"/>
    </row>
    <row r="143" spans="1:10" ht="14.25" x14ac:dyDescent="0.2">
      <c r="A143" s="17"/>
      <c r="B143" s="18"/>
      <c r="C143" s="66"/>
      <c r="D143" s="17"/>
      <c r="E143" s="17"/>
      <c r="F143" s="17"/>
      <c r="G143" s="65"/>
      <c r="H143" s="19"/>
      <c r="I143" s="19"/>
      <c r="J143" s="13"/>
    </row>
    <row r="144" spans="1:10" x14ac:dyDescent="0.2">
      <c r="A144" s="17">
        <v>40</v>
      </c>
      <c r="B144" s="18" t="s">
        <v>271</v>
      </c>
      <c r="C144" s="205" t="s">
        <v>272</v>
      </c>
      <c r="D144" s="17" t="s">
        <v>104</v>
      </c>
      <c r="E144" s="17" t="s">
        <v>142</v>
      </c>
      <c r="F144" s="17" t="s">
        <v>112</v>
      </c>
      <c r="G144" s="21">
        <v>206470000</v>
      </c>
      <c r="H144" s="22">
        <v>2018</v>
      </c>
      <c r="I144" s="22">
        <v>2019</v>
      </c>
      <c r="J144" s="13"/>
    </row>
    <row r="145" spans="1:10" ht="15.75" x14ac:dyDescent="0.2">
      <c r="A145" s="17"/>
      <c r="B145" s="18" t="s">
        <v>143</v>
      </c>
      <c r="C145" s="205"/>
      <c r="D145" s="17"/>
      <c r="E145" s="17" t="s">
        <v>142</v>
      </c>
      <c r="F145" s="17"/>
      <c r="G145" s="24"/>
      <c r="H145" s="20"/>
      <c r="I145" s="20"/>
      <c r="J145" s="13"/>
    </row>
    <row r="146" spans="1:10" ht="15.75" x14ac:dyDescent="0.2">
      <c r="A146" s="41"/>
      <c r="B146" s="42"/>
      <c r="C146" s="67"/>
      <c r="D146" s="41"/>
      <c r="E146" s="41"/>
      <c r="F146" s="41"/>
      <c r="G146" s="68"/>
      <c r="H146" s="69"/>
      <c r="I146" s="69"/>
      <c r="J146" s="13"/>
    </row>
    <row r="147" spans="1:10" ht="14.25" x14ac:dyDescent="0.2">
      <c r="A147" s="17">
        <v>41</v>
      </c>
      <c r="B147" s="48" t="s">
        <v>273</v>
      </c>
      <c r="C147" s="70" t="s">
        <v>274</v>
      </c>
      <c r="D147" s="206" t="s">
        <v>275</v>
      </c>
      <c r="E147" s="271" t="s">
        <v>276</v>
      </c>
      <c r="F147" s="17" t="s">
        <v>277</v>
      </c>
      <c r="G147" s="21">
        <v>30685000</v>
      </c>
      <c r="H147" s="22">
        <v>2018</v>
      </c>
      <c r="I147" s="22">
        <v>2019</v>
      </c>
      <c r="J147" s="13"/>
    </row>
    <row r="148" spans="1:10" ht="14.25" x14ac:dyDescent="0.2">
      <c r="A148" s="17"/>
      <c r="B148" s="48"/>
      <c r="C148" s="70"/>
      <c r="D148" s="207"/>
      <c r="E148" s="271"/>
      <c r="F148" s="17"/>
      <c r="G148" s="25"/>
      <c r="H148" s="19"/>
      <c r="I148" s="19"/>
      <c r="J148" s="13"/>
    </row>
    <row r="149" spans="1:10" ht="14.25" x14ac:dyDescent="0.2">
      <c r="A149" s="17"/>
      <c r="B149" s="48"/>
      <c r="C149" s="70"/>
      <c r="D149" s="71"/>
      <c r="E149" s="271"/>
      <c r="F149" s="17"/>
      <c r="G149" s="25"/>
      <c r="H149" s="19"/>
      <c r="I149" s="19"/>
      <c r="J149" s="13"/>
    </row>
    <row r="150" spans="1:10" x14ac:dyDescent="0.2">
      <c r="A150" s="17">
        <v>42</v>
      </c>
      <c r="B150" s="48" t="s">
        <v>278</v>
      </c>
      <c r="C150" s="208" t="s">
        <v>279</v>
      </c>
      <c r="D150" s="206" t="s">
        <v>275</v>
      </c>
      <c r="E150" s="271" t="s">
        <v>276</v>
      </c>
      <c r="F150" s="17" t="s">
        <v>277</v>
      </c>
      <c r="G150" s="26">
        <v>25910000</v>
      </c>
      <c r="H150" s="22">
        <v>2018</v>
      </c>
      <c r="I150" s="22">
        <v>2019</v>
      </c>
      <c r="J150" s="13"/>
    </row>
    <row r="151" spans="1:10" ht="13.5" thickBot="1" x14ac:dyDescent="0.25">
      <c r="A151" s="27"/>
      <c r="B151" s="72"/>
      <c r="C151" s="209"/>
      <c r="D151" s="210"/>
      <c r="E151" s="27"/>
      <c r="F151" s="27"/>
      <c r="G151" s="29"/>
      <c r="H151" s="30"/>
      <c r="I151" s="30"/>
      <c r="J151" s="13"/>
    </row>
    <row r="152" spans="1:10" ht="16.5" thickBot="1" x14ac:dyDescent="0.3">
      <c r="A152" s="73"/>
      <c r="B152" s="10"/>
      <c r="C152" s="74"/>
      <c r="D152" s="9"/>
      <c r="E152" s="211" t="s">
        <v>280</v>
      </c>
      <c r="F152" s="211"/>
      <c r="G152" s="75">
        <f>SUM(G6:G151)</f>
        <v>959927000</v>
      </c>
      <c r="H152" s="76"/>
      <c r="I152" s="76"/>
      <c r="J152" s="13"/>
    </row>
    <row r="153" spans="1:10" ht="15.75" x14ac:dyDescent="0.2">
      <c r="A153" s="73"/>
      <c r="B153" s="10"/>
      <c r="C153" s="74"/>
      <c r="D153" s="9"/>
      <c r="E153" s="9"/>
      <c r="F153" s="9"/>
      <c r="G153" s="77"/>
      <c r="H153" s="76"/>
      <c r="I153" s="76"/>
      <c r="J153" s="13"/>
    </row>
    <row r="154" spans="1:10" ht="14.25" x14ac:dyDescent="0.2">
      <c r="A154" s="73"/>
      <c r="B154" s="10"/>
      <c r="C154" s="78"/>
      <c r="D154" s="9"/>
      <c r="E154" s="9"/>
      <c r="F154" s="9"/>
      <c r="G154" s="79" t="s">
        <v>281</v>
      </c>
      <c r="H154" s="11"/>
      <c r="I154" s="11"/>
      <c r="J154" s="13"/>
    </row>
    <row r="155" spans="1:10" ht="14.25" x14ac:dyDescent="0.2">
      <c r="A155" s="73"/>
      <c r="B155" s="10"/>
      <c r="C155" s="78"/>
      <c r="D155" s="9"/>
      <c r="E155" s="9"/>
      <c r="F155" s="9"/>
      <c r="G155" s="79" t="s">
        <v>282</v>
      </c>
      <c r="H155" s="11"/>
      <c r="I155" s="11"/>
      <c r="J155" s="13"/>
    </row>
    <row r="156" spans="1:10" ht="14.25" x14ac:dyDescent="0.2">
      <c r="A156" s="73"/>
      <c r="B156" s="10"/>
      <c r="C156" s="78"/>
      <c r="D156" s="9"/>
      <c r="E156" s="9"/>
      <c r="F156" s="9"/>
      <c r="G156" s="79"/>
      <c r="H156" s="11"/>
      <c r="I156" s="11"/>
      <c r="J156" s="13"/>
    </row>
    <row r="157" spans="1:10" ht="14.25" x14ac:dyDescent="0.2">
      <c r="A157" s="73"/>
      <c r="B157" s="10"/>
      <c r="C157" s="78"/>
      <c r="D157" s="9"/>
      <c r="E157" s="9"/>
      <c r="F157" s="9"/>
      <c r="G157" s="79"/>
      <c r="H157" s="11"/>
      <c r="I157" s="11"/>
      <c r="J157" s="13"/>
    </row>
    <row r="158" spans="1:10" ht="14.25" x14ac:dyDescent="0.2">
      <c r="A158" s="73"/>
      <c r="B158" s="10"/>
      <c r="C158" s="78"/>
      <c r="D158" s="9"/>
      <c r="E158" s="9"/>
      <c r="F158" s="9"/>
      <c r="G158" s="79" t="s">
        <v>283</v>
      </c>
      <c r="H158" s="11"/>
      <c r="I158" s="11"/>
      <c r="J158" s="13"/>
    </row>
  </sheetData>
  <mergeCells count="57">
    <mergeCell ref="C24:C25"/>
    <mergeCell ref="A1:J1"/>
    <mergeCell ref="A2:J2"/>
    <mergeCell ref="A4:A5"/>
    <mergeCell ref="B4:B5"/>
    <mergeCell ref="C4:C5"/>
    <mergeCell ref="D4:D5"/>
    <mergeCell ref="E4:E5"/>
    <mergeCell ref="F4:F5"/>
    <mergeCell ref="G4:G5"/>
    <mergeCell ref="H4:I4"/>
    <mergeCell ref="C6:C8"/>
    <mergeCell ref="C10:C11"/>
    <mergeCell ref="C13:C14"/>
    <mergeCell ref="C17:C18"/>
    <mergeCell ref="C20:C22"/>
    <mergeCell ref="C65:C66"/>
    <mergeCell ref="C27:C29"/>
    <mergeCell ref="C31:C32"/>
    <mergeCell ref="C34:C36"/>
    <mergeCell ref="C38:C39"/>
    <mergeCell ref="C41:C42"/>
    <mergeCell ref="C44:C46"/>
    <mergeCell ref="C48:C50"/>
    <mergeCell ref="C52:C53"/>
    <mergeCell ref="C55:C57"/>
    <mergeCell ref="C59:C60"/>
    <mergeCell ref="C62:C63"/>
    <mergeCell ref="C111:C113"/>
    <mergeCell ref="C68:C70"/>
    <mergeCell ref="C72:C73"/>
    <mergeCell ref="C76:C77"/>
    <mergeCell ref="C79:C81"/>
    <mergeCell ref="C83:C84"/>
    <mergeCell ref="C89:C91"/>
    <mergeCell ref="C93:C95"/>
    <mergeCell ref="C97:C99"/>
    <mergeCell ref="C101:C103"/>
    <mergeCell ref="C105:C106"/>
    <mergeCell ref="C108:C109"/>
    <mergeCell ref="C116:C117"/>
    <mergeCell ref="D116:D117"/>
    <mergeCell ref="C119:C121"/>
    <mergeCell ref="D119:D121"/>
    <mergeCell ref="C123:C126"/>
    <mergeCell ref="F123:F124"/>
    <mergeCell ref="C128:C130"/>
    <mergeCell ref="C132:C134"/>
    <mergeCell ref="C136:C137"/>
    <mergeCell ref="E136:E137"/>
    <mergeCell ref="F136:F137"/>
    <mergeCell ref="E123:E125"/>
    <mergeCell ref="C144:C145"/>
    <mergeCell ref="D147:D148"/>
    <mergeCell ref="C150:C151"/>
    <mergeCell ref="D150:D151"/>
    <mergeCell ref="E152:F152"/>
  </mergeCells>
  <hyperlinks>
    <hyperlink ref="C150" r:id="rId1" tooltip="Detail usulan" display="javascript:__doPostBack('ctl00$cphMain$ctl00$gvDaftarUsulan$ctl05$lbJudul','')"/>
    <hyperlink ref="C132" r:id="rId2" tooltip="Detail usulan" display="javascript:__doPostBack('ctl00$cphMain$ctl00$gvDaftarUsulan$ctl02$lbJudul','')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70"/>
  <sheetViews>
    <sheetView topLeftCell="A86" workbookViewId="0">
      <selection activeCell="J98" sqref="J98"/>
    </sheetView>
  </sheetViews>
  <sheetFormatPr defaultColWidth="14.42578125" defaultRowHeight="15.75" customHeight="1" x14ac:dyDescent="0.2"/>
  <cols>
    <col min="1" max="1" width="6.28515625" customWidth="1"/>
    <col min="2" max="2" width="21" customWidth="1"/>
    <col min="3" max="3" width="27.28515625" customWidth="1"/>
    <col min="4" max="4" width="32.28515625" customWidth="1"/>
    <col min="5" max="5" width="7.28515625" customWidth="1"/>
    <col min="6" max="6" width="13" customWidth="1"/>
    <col min="7" max="7" width="18.7109375" customWidth="1"/>
    <col min="8" max="8" width="21.42578125" hidden="1" customWidth="1"/>
    <col min="10" max="10" width="20.42578125" customWidth="1"/>
  </cols>
  <sheetData>
    <row r="1" spans="1:25" ht="14.25" x14ac:dyDescent="0.2">
      <c r="A1" s="257" t="s">
        <v>123</v>
      </c>
      <c r="B1" s="257"/>
      <c r="C1" s="257"/>
      <c r="D1" s="257"/>
      <c r="E1" s="257"/>
      <c r="F1" s="257"/>
      <c r="G1" s="257"/>
      <c r="H1" s="25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x14ac:dyDescent="0.2">
      <c r="A2" s="251" t="s">
        <v>124</v>
      </c>
      <c r="B2" s="251"/>
      <c r="C2" s="251"/>
      <c r="D2" s="251"/>
      <c r="E2" s="251"/>
      <c r="F2" s="251"/>
      <c r="G2" s="251"/>
      <c r="H2" s="25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260" t="s">
        <v>0</v>
      </c>
      <c r="B4" s="260" t="s">
        <v>1</v>
      </c>
      <c r="C4" s="260" t="s">
        <v>2</v>
      </c>
      <c r="D4" s="258" t="s">
        <v>3</v>
      </c>
      <c r="E4" s="260" t="s">
        <v>4</v>
      </c>
      <c r="F4" s="258" t="s">
        <v>108</v>
      </c>
      <c r="G4" s="258" t="s">
        <v>105</v>
      </c>
      <c r="H4" s="260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x14ac:dyDescent="0.2">
      <c r="A5" s="242"/>
      <c r="B5" s="242"/>
      <c r="C5" s="242"/>
      <c r="D5" s="242"/>
      <c r="E5" s="242"/>
      <c r="F5" s="259"/>
      <c r="G5" s="259"/>
      <c r="H5" s="24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x14ac:dyDescent="0.2">
      <c r="A6" s="243">
        <v>1</v>
      </c>
      <c r="B6" s="240" t="s">
        <v>6</v>
      </c>
      <c r="C6" s="240" t="s">
        <v>7</v>
      </c>
      <c r="D6" s="240" t="s">
        <v>8</v>
      </c>
      <c r="E6" s="243" t="s">
        <v>9</v>
      </c>
      <c r="F6" s="243" t="s">
        <v>109</v>
      </c>
      <c r="G6" s="243" t="s">
        <v>106</v>
      </c>
      <c r="H6" s="243" t="s">
        <v>10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2.75" x14ac:dyDescent="0.2">
      <c r="A7" s="241"/>
      <c r="B7" s="241"/>
      <c r="C7" s="241"/>
      <c r="D7" s="241"/>
      <c r="E7" s="244"/>
      <c r="F7" s="246"/>
      <c r="G7" s="246"/>
      <c r="H7" s="24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2.75" x14ac:dyDescent="0.2">
      <c r="A8" s="241"/>
      <c r="B8" s="241"/>
      <c r="C8" s="241"/>
      <c r="D8" s="241"/>
      <c r="E8" s="244"/>
      <c r="F8" s="246"/>
      <c r="G8" s="246"/>
      <c r="H8" s="24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2.75" x14ac:dyDescent="0.2">
      <c r="A9" s="242"/>
      <c r="B9" s="242"/>
      <c r="C9" s="242"/>
      <c r="D9" s="242"/>
      <c r="E9" s="245"/>
      <c r="F9" s="247"/>
      <c r="G9" s="247"/>
      <c r="H9" s="24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2.75" x14ac:dyDescent="0.2">
      <c r="A10" s="243">
        <v>2</v>
      </c>
      <c r="B10" s="240" t="s">
        <v>11</v>
      </c>
      <c r="C10" s="240" t="s">
        <v>12</v>
      </c>
      <c r="D10" s="240" t="s">
        <v>13</v>
      </c>
      <c r="E10" s="243" t="s">
        <v>9</v>
      </c>
      <c r="F10" s="243" t="s">
        <v>110</v>
      </c>
      <c r="G10" s="243" t="s">
        <v>116</v>
      </c>
      <c r="H10" s="243" t="s">
        <v>14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2.75" x14ac:dyDescent="0.2">
      <c r="A11" s="241"/>
      <c r="B11" s="241"/>
      <c r="C11" s="241"/>
      <c r="D11" s="241"/>
      <c r="E11" s="244"/>
      <c r="F11" s="246"/>
      <c r="G11" s="246"/>
      <c r="H11" s="24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2.75" x14ac:dyDescent="0.2">
      <c r="A12" s="241"/>
      <c r="B12" s="241"/>
      <c r="C12" s="241"/>
      <c r="D12" s="241"/>
      <c r="E12" s="244"/>
      <c r="F12" s="246"/>
      <c r="G12" s="246"/>
      <c r="H12" s="24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5.25" customHeight="1" x14ac:dyDescent="0.2">
      <c r="A13" s="242"/>
      <c r="B13" s="242"/>
      <c r="C13" s="242"/>
      <c r="D13" s="242"/>
      <c r="E13" s="245"/>
      <c r="F13" s="247"/>
      <c r="G13" s="247"/>
      <c r="H13" s="24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2.75" x14ac:dyDescent="0.2">
      <c r="A14" s="243">
        <v>3</v>
      </c>
      <c r="B14" s="240" t="s">
        <v>15</v>
      </c>
      <c r="C14" s="240" t="s">
        <v>16</v>
      </c>
      <c r="D14" s="240" t="s">
        <v>17</v>
      </c>
      <c r="E14" s="243" t="s">
        <v>9</v>
      </c>
      <c r="F14" s="243" t="s">
        <v>112</v>
      </c>
      <c r="G14" s="243" t="s">
        <v>111</v>
      </c>
      <c r="H14" s="243" t="s">
        <v>18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2.75" x14ac:dyDescent="0.2">
      <c r="A15" s="241"/>
      <c r="B15" s="241"/>
      <c r="C15" s="241"/>
      <c r="D15" s="241"/>
      <c r="E15" s="244"/>
      <c r="F15" s="246"/>
      <c r="G15" s="246"/>
      <c r="H15" s="24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0.5" customHeight="1" x14ac:dyDescent="0.2">
      <c r="A16" s="241"/>
      <c r="B16" s="241"/>
      <c r="C16" s="241"/>
      <c r="D16" s="241"/>
      <c r="E16" s="244"/>
      <c r="F16" s="246"/>
      <c r="G16" s="246"/>
      <c r="H16" s="244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2.75" hidden="1" x14ac:dyDescent="0.2">
      <c r="A17" s="242"/>
      <c r="B17" s="242"/>
      <c r="C17" s="242"/>
      <c r="D17" s="242"/>
      <c r="E17" s="245"/>
      <c r="F17" s="247"/>
      <c r="G17" s="247"/>
      <c r="H17" s="245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2.75" x14ac:dyDescent="0.2">
      <c r="A18" s="243">
        <v>4</v>
      </c>
      <c r="B18" s="240" t="s">
        <v>19</v>
      </c>
      <c r="C18" s="240" t="s">
        <v>20</v>
      </c>
      <c r="D18" s="240" t="s">
        <v>21</v>
      </c>
      <c r="E18" s="243" t="s">
        <v>9</v>
      </c>
      <c r="F18" s="243" t="s">
        <v>112</v>
      </c>
      <c r="G18" s="243" t="s">
        <v>111</v>
      </c>
      <c r="H18" s="243" t="s">
        <v>22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2.75" x14ac:dyDescent="0.2">
      <c r="A19" s="241"/>
      <c r="B19" s="241"/>
      <c r="C19" s="241"/>
      <c r="D19" s="241"/>
      <c r="E19" s="244"/>
      <c r="F19" s="246"/>
      <c r="G19" s="246"/>
      <c r="H19" s="24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2.75" customHeight="1" x14ac:dyDescent="0.2">
      <c r="A20" s="241"/>
      <c r="B20" s="241"/>
      <c r="C20" s="241"/>
      <c r="D20" s="241"/>
      <c r="E20" s="244"/>
      <c r="F20" s="246"/>
      <c r="G20" s="246"/>
      <c r="H20" s="24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2.75" hidden="1" x14ac:dyDescent="0.2">
      <c r="A21" s="242"/>
      <c r="B21" s="242"/>
      <c r="C21" s="242"/>
      <c r="D21" s="242"/>
      <c r="E21" s="245"/>
      <c r="F21" s="247"/>
      <c r="G21" s="247"/>
      <c r="H21" s="245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2.75" x14ac:dyDescent="0.2">
      <c r="A22" s="243">
        <v>5</v>
      </c>
      <c r="B22" s="240" t="s">
        <v>23</v>
      </c>
      <c r="C22" s="240" t="s">
        <v>24</v>
      </c>
      <c r="D22" s="240" t="s">
        <v>25</v>
      </c>
      <c r="E22" s="243" t="s">
        <v>9</v>
      </c>
      <c r="F22" s="243" t="s">
        <v>110</v>
      </c>
      <c r="G22" s="243" t="s">
        <v>107</v>
      </c>
      <c r="H22" s="243" t="s">
        <v>26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2.75" x14ac:dyDescent="0.2">
      <c r="A23" s="241"/>
      <c r="B23" s="241"/>
      <c r="C23" s="241"/>
      <c r="D23" s="241"/>
      <c r="E23" s="244"/>
      <c r="F23" s="246"/>
      <c r="G23" s="246"/>
      <c r="H23" s="244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2.75" x14ac:dyDescent="0.2">
      <c r="A24" s="241"/>
      <c r="B24" s="241"/>
      <c r="C24" s="241"/>
      <c r="D24" s="241"/>
      <c r="E24" s="244"/>
      <c r="F24" s="246"/>
      <c r="G24" s="246"/>
      <c r="H24" s="244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2.75" x14ac:dyDescent="0.2">
      <c r="A25" s="242"/>
      <c r="B25" s="242"/>
      <c r="C25" s="242"/>
      <c r="D25" s="242"/>
      <c r="E25" s="245"/>
      <c r="F25" s="247"/>
      <c r="G25" s="247"/>
      <c r="H25" s="24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2.75" x14ac:dyDescent="0.2">
      <c r="A26" s="243">
        <v>6</v>
      </c>
      <c r="B26" s="240" t="s">
        <v>27</v>
      </c>
      <c r="C26" s="240" t="s">
        <v>28</v>
      </c>
      <c r="D26" s="240" t="s">
        <v>29</v>
      </c>
      <c r="E26" s="243" t="s">
        <v>9</v>
      </c>
      <c r="F26" s="243" t="s">
        <v>112</v>
      </c>
      <c r="G26" s="243" t="s">
        <v>113</v>
      </c>
      <c r="H26" s="243" t="s">
        <v>30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2.75" x14ac:dyDescent="0.2">
      <c r="A27" s="241"/>
      <c r="B27" s="241"/>
      <c r="C27" s="241"/>
      <c r="D27" s="241"/>
      <c r="E27" s="244"/>
      <c r="F27" s="246"/>
      <c r="G27" s="246"/>
      <c r="H27" s="244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2.75" x14ac:dyDescent="0.2">
      <c r="A28" s="241"/>
      <c r="B28" s="241"/>
      <c r="C28" s="241"/>
      <c r="D28" s="241"/>
      <c r="E28" s="244"/>
      <c r="F28" s="246"/>
      <c r="G28" s="246"/>
      <c r="H28" s="24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7.5" customHeight="1" x14ac:dyDescent="0.2">
      <c r="A29" s="242"/>
      <c r="B29" s="242"/>
      <c r="C29" s="242"/>
      <c r="D29" s="242"/>
      <c r="E29" s="245"/>
      <c r="F29" s="247"/>
      <c r="G29" s="247"/>
      <c r="H29" s="245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75" x14ac:dyDescent="0.2">
      <c r="A30" s="248">
        <v>7</v>
      </c>
      <c r="B30" s="252" t="s">
        <v>31</v>
      </c>
      <c r="C30" s="252" t="s">
        <v>32</v>
      </c>
      <c r="D30" s="252" t="s">
        <v>33</v>
      </c>
      <c r="E30" s="248" t="s">
        <v>9</v>
      </c>
      <c r="F30" s="248" t="s">
        <v>112</v>
      </c>
      <c r="G30" s="248" t="s">
        <v>114</v>
      </c>
      <c r="H30" s="248" t="s">
        <v>34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 x14ac:dyDescent="0.2">
      <c r="A31" s="253"/>
      <c r="B31" s="253"/>
      <c r="C31" s="253"/>
      <c r="D31" s="253"/>
      <c r="E31" s="255"/>
      <c r="F31" s="249"/>
      <c r="G31" s="249"/>
      <c r="H31" s="25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 x14ac:dyDescent="0.2">
      <c r="A32" s="253"/>
      <c r="B32" s="253"/>
      <c r="C32" s="253"/>
      <c r="D32" s="253"/>
      <c r="E32" s="255"/>
      <c r="F32" s="249"/>
      <c r="G32" s="249"/>
      <c r="H32" s="25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6.75" customHeight="1" x14ac:dyDescent="0.2">
      <c r="A33" s="254"/>
      <c r="B33" s="254"/>
      <c r="C33" s="254"/>
      <c r="D33" s="254"/>
      <c r="E33" s="256"/>
      <c r="F33" s="250"/>
      <c r="G33" s="250"/>
      <c r="H33" s="25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 x14ac:dyDescent="0.2">
      <c r="A34" s="243">
        <v>8</v>
      </c>
      <c r="B34" s="240" t="s">
        <v>35</v>
      </c>
      <c r="C34" s="240" t="s">
        <v>36</v>
      </c>
      <c r="D34" s="240" t="s">
        <v>37</v>
      </c>
      <c r="E34" s="243" t="s">
        <v>9</v>
      </c>
      <c r="F34" s="243" t="s">
        <v>112</v>
      </c>
      <c r="G34" s="243" t="s">
        <v>115</v>
      </c>
      <c r="H34" s="243" t="s">
        <v>38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 x14ac:dyDescent="0.2">
      <c r="A35" s="241"/>
      <c r="B35" s="241"/>
      <c r="C35" s="241"/>
      <c r="D35" s="241"/>
      <c r="E35" s="244"/>
      <c r="F35" s="246"/>
      <c r="G35" s="246"/>
      <c r="H35" s="244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 x14ac:dyDescent="0.2">
      <c r="A36" s="241"/>
      <c r="B36" s="241"/>
      <c r="C36" s="241"/>
      <c r="D36" s="241"/>
      <c r="E36" s="244"/>
      <c r="F36" s="246"/>
      <c r="G36" s="246"/>
      <c r="H36" s="244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6" customHeight="1" x14ac:dyDescent="0.2">
      <c r="A37" s="242"/>
      <c r="B37" s="242"/>
      <c r="C37" s="242"/>
      <c r="D37" s="242"/>
      <c r="E37" s="245"/>
      <c r="F37" s="247"/>
      <c r="G37" s="247"/>
      <c r="H37" s="24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x14ac:dyDescent="0.2">
      <c r="A38" s="243">
        <v>9</v>
      </c>
      <c r="B38" s="240" t="s">
        <v>39</v>
      </c>
      <c r="C38" s="240" t="s">
        <v>40</v>
      </c>
      <c r="D38" s="240" t="s">
        <v>41</v>
      </c>
      <c r="E38" s="243" t="s">
        <v>9</v>
      </c>
      <c r="F38" s="243" t="s">
        <v>110</v>
      </c>
      <c r="G38" s="243" t="s">
        <v>107</v>
      </c>
      <c r="H38" s="243" t="s">
        <v>42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 x14ac:dyDescent="0.2">
      <c r="A39" s="241"/>
      <c r="B39" s="241"/>
      <c r="C39" s="241"/>
      <c r="D39" s="241"/>
      <c r="E39" s="244"/>
      <c r="F39" s="246"/>
      <c r="G39" s="246"/>
      <c r="H39" s="244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 x14ac:dyDescent="0.2">
      <c r="A40" s="241"/>
      <c r="B40" s="241"/>
      <c r="C40" s="241"/>
      <c r="D40" s="241"/>
      <c r="E40" s="244"/>
      <c r="F40" s="246"/>
      <c r="G40" s="246"/>
      <c r="H40" s="24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 x14ac:dyDescent="0.2">
      <c r="A41" s="242"/>
      <c r="B41" s="242"/>
      <c r="C41" s="242"/>
      <c r="D41" s="242"/>
      <c r="E41" s="245"/>
      <c r="F41" s="247"/>
      <c r="G41" s="247"/>
      <c r="H41" s="24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 x14ac:dyDescent="0.2">
      <c r="A42" s="248">
        <v>10</v>
      </c>
      <c r="B42" s="252" t="s">
        <v>43</v>
      </c>
      <c r="C42" s="252" t="s">
        <v>44</v>
      </c>
      <c r="D42" s="252" t="s">
        <v>45</v>
      </c>
      <c r="E42" s="248" t="s">
        <v>9</v>
      </c>
      <c r="F42" s="248" t="s">
        <v>112</v>
      </c>
      <c r="G42" s="248" t="s">
        <v>114</v>
      </c>
      <c r="H42" s="248" t="s">
        <v>46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 customHeight="1" x14ac:dyDescent="0.2">
      <c r="A43" s="253"/>
      <c r="B43" s="253"/>
      <c r="C43" s="253"/>
      <c r="D43" s="253"/>
      <c r="E43" s="255"/>
      <c r="F43" s="249"/>
      <c r="G43" s="249"/>
      <c r="H43" s="25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 hidden="1" x14ac:dyDescent="0.2">
      <c r="A44" s="253"/>
      <c r="B44" s="253"/>
      <c r="C44" s="253"/>
      <c r="D44" s="253"/>
      <c r="E44" s="255"/>
      <c r="F44" s="249"/>
      <c r="G44" s="249"/>
      <c r="H44" s="255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 hidden="1" x14ac:dyDescent="0.2">
      <c r="A45" s="254"/>
      <c r="B45" s="254"/>
      <c r="C45" s="254"/>
      <c r="D45" s="254"/>
      <c r="E45" s="256"/>
      <c r="F45" s="250"/>
      <c r="G45" s="250"/>
      <c r="H45" s="25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 x14ac:dyDescent="0.2">
      <c r="A46" s="243">
        <v>11</v>
      </c>
      <c r="B46" s="240" t="s">
        <v>47</v>
      </c>
      <c r="C46" s="240" t="s">
        <v>48</v>
      </c>
      <c r="D46" s="240" t="s">
        <v>49</v>
      </c>
      <c r="E46" s="243" t="s">
        <v>9</v>
      </c>
      <c r="F46" s="243" t="s">
        <v>117</v>
      </c>
      <c r="G46" s="243" t="s">
        <v>118</v>
      </c>
      <c r="H46" s="243" t="s">
        <v>50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 x14ac:dyDescent="0.2">
      <c r="A47" s="241"/>
      <c r="B47" s="241"/>
      <c r="C47" s="241"/>
      <c r="D47" s="241"/>
      <c r="E47" s="244"/>
      <c r="F47" s="246"/>
      <c r="G47" s="246"/>
      <c r="H47" s="244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 x14ac:dyDescent="0.2">
      <c r="A48" s="241"/>
      <c r="B48" s="241"/>
      <c r="C48" s="241"/>
      <c r="D48" s="241"/>
      <c r="E48" s="244"/>
      <c r="F48" s="246"/>
      <c r="G48" s="246"/>
      <c r="H48" s="244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x14ac:dyDescent="0.2">
      <c r="A49" s="242"/>
      <c r="B49" s="242"/>
      <c r="C49" s="242"/>
      <c r="D49" s="242"/>
      <c r="E49" s="245"/>
      <c r="F49" s="247"/>
      <c r="G49" s="247"/>
      <c r="H49" s="24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x14ac:dyDescent="0.2">
      <c r="A50" s="243">
        <v>12</v>
      </c>
      <c r="B50" s="240" t="s">
        <v>51</v>
      </c>
      <c r="C50" s="240" t="s">
        <v>52</v>
      </c>
      <c r="D50" s="240" t="s">
        <v>53</v>
      </c>
      <c r="E50" s="243" t="s">
        <v>9</v>
      </c>
      <c r="F50" s="243" t="s">
        <v>112</v>
      </c>
      <c r="G50" s="243" t="s">
        <v>115</v>
      </c>
      <c r="H50" s="243" t="s">
        <v>54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x14ac:dyDescent="0.2">
      <c r="A51" s="241"/>
      <c r="B51" s="241"/>
      <c r="C51" s="241"/>
      <c r="D51" s="241"/>
      <c r="E51" s="244"/>
      <c r="F51" s="246"/>
      <c r="G51" s="246"/>
      <c r="H51" s="244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0.75" customHeight="1" x14ac:dyDescent="0.2">
      <c r="A52" s="241"/>
      <c r="B52" s="241"/>
      <c r="C52" s="241"/>
      <c r="D52" s="241"/>
      <c r="E52" s="244"/>
      <c r="F52" s="246"/>
      <c r="G52" s="246"/>
      <c r="H52" s="244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 hidden="1" x14ac:dyDescent="0.2">
      <c r="A53" s="242"/>
      <c r="B53" s="242"/>
      <c r="C53" s="242"/>
      <c r="D53" s="242"/>
      <c r="E53" s="245"/>
      <c r="F53" s="247"/>
      <c r="G53" s="247"/>
      <c r="H53" s="24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 x14ac:dyDescent="0.2">
      <c r="A54" s="243">
        <v>13</v>
      </c>
      <c r="B54" s="240" t="s">
        <v>55</v>
      </c>
      <c r="C54" s="240" t="s">
        <v>56</v>
      </c>
      <c r="D54" s="240" t="s">
        <v>57</v>
      </c>
      <c r="E54" s="243" t="s">
        <v>9</v>
      </c>
      <c r="F54" s="243" t="s">
        <v>112</v>
      </c>
      <c r="G54" s="243" t="s">
        <v>119</v>
      </c>
      <c r="H54" s="243" t="s">
        <v>30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 x14ac:dyDescent="0.2">
      <c r="A55" s="241"/>
      <c r="B55" s="241"/>
      <c r="C55" s="241"/>
      <c r="D55" s="241"/>
      <c r="E55" s="244"/>
      <c r="F55" s="246"/>
      <c r="G55" s="246"/>
      <c r="H55" s="244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 x14ac:dyDescent="0.2">
      <c r="A56" s="241"/>
      <c r="B56" s="241"/>
      <c r="C56" s="241"/>
      <c r="D56" s="241"/>
      <c r="E56" s="244"/>
      <c r="F56" s="246"/>
      <c r="G56" s="246"/>
      <c r="H56" s="244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6" customHeight="1" x14ac:dyDescent="0.2">
      <c r="A57" s="242"/>
      <c r="B57" s="242"/>
      <c r="C57" s="242"/>
      <c r="D57" s="242"/>
      <c r="E57" s="245"/>
      <c r="F57" s="247"/>
      <c r="G57" s="247"/>
      <c r="H57" s="24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 x14ac:dyDescent="0.2">
      <c r="A58" s="243">
        <v>14</v>
      </c>
      <c r="B58" s="240" t="s">
        <v>58</v>
      </c>
      <c r="C58" s="240" t="s">
        <v>59</v>
      </c>
      <c r="D58" s="240" t="s">
        <v>60</v>
      </c>
      <c r="E58" s="243" t="s">
        <v>9</v>
      </c>
      <c r="F58" s="243" t="s">
        <v>112</v>
      </c>
      <c r="G58" s="243" t="s">
        <v>120</v>
      </c>
      <c r="H58" s="243" t="s">
        <v>61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 x14ac:dyDescent="0.2">
      <c r="A59" s="241"/>
      <c r="B59" s="241"/>
      <c r="C59" s="241"/>
      <c r="D59" s="241"/>
      <c r="E59" s="244"/>
      <c r="F59" s="246"/>
      <c r="G59" s="246"/>
      <c r="H59" s="244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9.75" customHeight="1" x14ac:dyDescent="0.2">
      <c r="A60" s="241"/>
      <c r="B60" s="241"/>
      <c r="C60" s="241"/>
      <c r="D60" s="241"/>
      <c r="E60" s="244"/>
      <c r="F60" s="246"/>
      <c r="G60" s="246"/>
      <c r="H60" s="244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 hidden="1" x14ac:dyDescent="0.2">
      <c r="A61" s="242"/>
      <c r="B61" s="242"/>
      <c r="C61" s="242"/>
      <c r="D61" s="242"/>
      <c r="E61" s="245"/>
      <c r="F61" s="247"/>
      <c r="G61" s="247"/>
      <c r="H61" s="24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 x14ac:dyDescent="0.2">
      <c r="A62" s="243">
        <v>15</v>
      </c>
      <c r="B62" s="240" t="s">
        <v>62</v>
      </c>
      <c r="C62" s="240" t="s">
        <v>63</v>
      </c>
      <c r="D62" s="240" t="s">
        <v>64</v>
      </c>
      <c r="E62" s="243" t="s">
        <v>9</v>
      </c>
      <c r="F62" s="243" t="s">
        <v>112</v>
      </c>
      <c r="G62" s="243" t="s">
        <v>121</v>
      </c>
      <c r="H62" s="243" t="s">
        <v>65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 x14ac:dyDescent="0.2">
      <c r="A63" s="241"/>
      <c r="B63" s="241"/>
      <c r="C63" s="241"/>
      <c r="D63" s="241"/>
      <c r="E63" s="244"/>
      <c r="F63" s="246"/>
      <c r="G63" s="246"/>
      <c r="H63" s="244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 x14ac:dyDescent="0.2">
      <c r="A64" s="241"/>
      <c r="B64" s="241"/>
      <c r="C64" s="241"/>
      <c r="D64" s="241"/>
      <c r="E64" s="244"/>
      <c r="F64" s="246"/>
      <c r="G64" s="246"/>
      <c r="H64" s="244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6.75" customHeight="1" x14ac:dyDescent="0.2">
      <c r="A65" s="242"/>
      <c r="B65" s="242"/>
      <c r="C65" s="242"/>
      <c r="D65" s="242"/>
      <c r="E65" s="245"/>
      <c r="F65" s="247"/>
      <c r="G65" s="247"/>
      <c r="H65" s="24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 x14ac:dyDescent="0.2">
      <c r="A66" s="243">
        <v>16</v>
      </c>
      <c r="B66" s="240" t="s">
        <v>66</v>
      </c>
      <c r="C66" s="240" t="s">
        <v>67</v>
      </c>
      <c r="D66" s="240" t="s">
        <v>68</v>
      </c>
      <c r="E66" s="243" t="s">
        <v>9</v>
      </c>
      <c r="F66" s="243" t="s">
        <v>112</v>
      </c>
      <c r="G66" s="243" t="s">
        <v>115</v>
      </c>
      <c r="H66" s="243" t="s">
        <v>69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 x14ac:dyDescent="0.2">
      <c r="A67" s="241"/>
      <c r="B67" s="241"/>
      <c r="C67" s="241"/>
      <c r="D67" s="241"/>
      <c r="E67" s="244"/>
      <c r="F67" s="246"/>
      <c r="G67" s="246"/>
      <c r="H67" s="244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 x14ac:dyDescent="0.2">
      <c r="A68" s="241"/>
      <c r="B68" s="241"/>
      <c r="C68" s="241"/>
      <c r="D68" s="241"/>
      <c r="E68" s="244"/>
      <c r="F68" s="246"/>
      <c r="G68" s="246"/>
      <c r="H68" s="244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.5" customHeight="1" x14ac:dyDescent="0.2">
      <c r="A69" s="242"/>
      <c r="B69" s="242"/>
      <c r="C69" s="242"/>
      <c r="D69" s="242"/>
      <c r="E69" s="245"/>
      <c r="F69" s="247"/>
      <c r="G69" s="247"/>
      <c r="H69" s="245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 x14ac:dyDescent="0.2">
      <c r="A70" s="243">
        <v>17</v>
      </c>
      <c r="B70" s="240" t="s">
        <v>70</v>
      </c>
      <c r="C70" s="240" t="s">
        <v>71</v>
      </c>
      <c r="D70" s="240" t="s">
        <v>72</v>
      </c>
      <c r="E70" s="243" t="s">
        <v>9</v>
      </c>
      <c r="F70" s="243" t="s">
        <v>112</v>
      </c>
      <c r="G70" s="243" t="s">
        <v>121</v>
      </c>
      <c r="H70" s="243" t="s">
        <v>73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 x14ac:dyDescent="0.2">
      <c r="A71" s="241"/>
      <c r="B71" s="241"/>
      <c r="C71" s="241"/>
      <c r="D71" s="241"/>
      <c r="E71" s="244"/>
      <c r="F71" s="246"/>
      <c r="G71" s="246"/>
      <c r="H71" s="244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 x14ac:dyDescent="0.2">
      <c r="A72" s="241"/>
      <c r="B72" s="241"/>
      <c r="C72" s="241"/>
      <c r="D72" s="241"/>
      <c r="E72" s="244"/>
      <c r="F72" s="246"/>
      <c r="G72" s="246"/>
      <c r="H72" s="244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5.25" customHeight="1" x14ac:dyDescent="0.2">
      <c r="A73" s="242"/>
      <c r="B73" s="242"/>
      <c r="C73" s="242"/>
      <c r="D73" s="242"/>
      <c r="E73" s="245"/>
      <c r="F73" s="247"/>
      <c r="G73" s="247"/>
      <c r="H73" s="245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 x14ac:dyDescent="0.2">
      <c r="A74" s="248">
        <v>18</v>
      </c>
      <c r="B74" s="252" t="s">
        <v>74</v>
      </c>
      <c r="C74" s="252" t="s">
        <v>75</v>
      </c>
      <c r="D74" s="252" t="s">
        <v>76</v>
      </c>
      <c r="E74" s="248" t="s">
        <v>9</v>
      </c>
      <c r="F74" s="248" t="s">
        <v>112</v>
      </c>
      <c r="G74" s="248" t="s">
        <v>114</v>
      </c>
      <c r="H74" s="248" t="s">
        <v>30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 x14ac:dyDescent="0.2">
      <c r="A75" s="253"/>
      <c r="B75" s="253"/>
      <c r="C75" s="253"/>
      <c r="D75" s="253"/>
      <c r="E75" s="255"/>
      <c r="F75" s="249"/>
      <c r="G75" s="249"/>
      <c r="H75" s="255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 x14ac:dyDescent="0.2">
      <c r="A76" s="253"/>
      <c r="B76" s="253"/>
      <c r="C76" s="253"/>
      <c r="D76" s="253"/>
      <c r="E76" s="255"/>
      <c r="F76" s="249"/>
      <c r="G76" s="249"/>
      <c r="H76" s="255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 hidden="1" x14ac:dyDescent="0.2">
      <c r="A77" s="254"/>
      <c r="B77" s="254"/>
      <c r="C77" s="254"/>
      <c r="D77" s="254"/>
      <c r="E77" s="256"/>
      <c r="F77" s="250"/>
      <c r="G77" s="250"/>
      <c r="H77" s="256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 x14ac:dyDescent="0.2">
      <c r="A78" s="243">
        <v>19</v>
      </c>
      <c r="B78" s="240" t="s">
        <v>77</v>
      </c>
      <c r="C78" s="240" t="s">
        <v>78</v>
      </c>
      <c r="D78" s="240" t="s">
        <v>79</v>
      </c>
      <c r="E78" s="243" t="s">
        <v>9</v>
      </c>
      <c r="F78" s="243" t="s">
        <v>112</v>
      </c>
      <c r="G78" s="243" t="s">
        <v>121</v>
      </c>
      <c r="H78" s="243" t="s">
        <v>80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 x14ac:dyDescent="0.2">
      <c r="A79" s="241"/>
      <c r="B79" s="241"/>
      <c r="C79" s="241"/>
      <c r="D79" s="241"/>
      <c r="E79" s="244"/>
      <c r="F79" s="246"/>
      <c r="G79" s="246"/>
      <c r="H79" s="244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" customHeight="1" x14ac:dyDescent="0.2">
      <c r="A80" s="241"/>
      <c r="B80" s="241"/>
      <c r="C80" s="241"/>
      <c r="D80" s="241"/>
      <c r="E80" s="244"/>
      <c r="F80" s="246"/>
      <c r="G80" s="246"/>
      <c r="H80" s="244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 hidden="1" x14ac:dyDescent="0.2">
      <c r="A81" s="242"/>
      <c r="B81" s="242"/>
      <c r="C81" s="242"/>
      <c r="D81" s="242"/>
      <c r="E81" s="245"/>
      <c r="F81" s="247"/>
      <c r="G81" s="247"/>
      <c r="H81" s="245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 x14ac:dyDescent="0.2">
      <c r="A82" s="243">
        <v>20</v>
      </c>
      <c r="B82" s="240" t="s">
        <v>81</v>
      </c>
      <c r="C82" s="240" t="s">
        <v>82</v>
      </c>
      <c r="D82" s="240" t="s">
        <v>83</v>
      </c>
      <c r="E82" s="243" t="s">
        <v>9</v>
      </c>
      <c r="F82" s="243" t="s">
        <v>112</v>
      </c>
      <c r="G82" s="243" t="s">
        <v>122</v>
      </c>
      <c r="H82" s="243" t="s">
        <v>84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 x14ac:dyDescent="0.2">
      <c r="A83" s="241"/>
      <c r="B83" s="241"/>
      <c r="C83" s="241"/>
      <c r="D83" s="241"/>
      <c r="E83" s="244"/>
      <c r="F83" s="246"/>
      <c r="G83" s="246"/>
      <c r="H83" s="244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 x14ac:dyDescent="0.2">
      <c r="A84" s="241"/>
      <c r="B84" s="241"/>
      <c r="C84" s="241"/>
      <c r="D84" s="241"/>
      <c r="E84" s="244"/>
      <c r="F84" s="246"/>
      <c r="G84" s="246"/>
      <c r="H84" s="244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3.75" customHeight="1" x14ac:dyDescent="0.2">
      <c r="A85" s="242"/>
      <c r="B85" s="242"/>
      <c r="C85" s="242"/>
      <c r="D85" s="242"/>
      <c r="E85" s="245"/>
      <c r="F85" s="247"/>
      <c r="G85" s="247"/>
      <c r="H85" s="245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x14ac:dyDescent="0.2">
      <c r="A86" s="243">
        <v>21</v>
      </c>
      <c r="B86" s="240" t="s">
        <v>85</v>
      </c>
      <c r="C86" s="240" t="s">
        <v>86</v>
      </c>
      <c r="D86" s="240" t="s">
        <v>87</v>
      </c>
      <c r="E86" s="243" t="s">
        <v>9</v>
      </c>
      <c r="F86" s="243" t="s">
        <v>112</v>
      </c>
      <c r="G86" s="243" t="s">
        <v>122</v>
      </c>
      <c r="H86" s="243" t="s">
        <v>30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x14ac:dyDescent="0.2">
      <c r="A87" s="241"/>
      <c r="B87" s="241"/>
      <c r="C87" s="241"/>
      <c r="D87" s="241"/>
      <c r="E87" s="244"/>
      <c r="F87" s="246"/>
      <c r="G87" s="246"/>
      <c r="H87" s="244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x14ac:dyDescent="0.2">
      <c r="A88" s="241"/>
      <c r="B88" s="241"/>
      <c r="C88" s="241"/>
      <c r="D88" s="241"/>
      <c r="E88" s="244"/>
      <c r="F88" s="246"/>
      <c r="G88" s="246"/>
      <c r="H88" s="244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6.75" customHeight="1" x14ac:dyDescent="0.2">
      <c r="A89" s="242"/>
      <c r="B89" s="242"/>
      <c r="C89" s="242"/>
      <c r="D89" s="242"/>
      <c r="E89" s="245"/>
      <c r="F89" s="247"/>
      <c r="G89" s="247"/>
      <c r="H89" s="245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x14ac:dyDescent="0.2">
      <c r="A90" s="248">
        <v>22</v>
      </c>
      <c r="B90" s="252" t="s">
        <v>88</v>
      </c>
      <c r="C90" s="252" t="s">
        <v>89</v>
      </c>
      <c r="D90" s="252" t="s">
        <v>90</v>
      </c>
      <c r="E90" s="248" t="s">
        <v>9</v>
      </c>
      <c r="F90" s="248" t="s">
        <v>112</v>
      </c>
      <c r="G90" s="248" t="s">
        <v>114</v>
      </c>
      <c r="H90" s="248" t="s">
        <v>91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x14ac:dyDescent="0.2">
      <c r="A91" s="253"/>
      <c r="B91" s="253"/>
      <c r="C91" s="253"/>
      <c r="D91" s="253"/>
      <c r="E91" s="255"/>
      <c r="F91" s="249"/>
      <c r="G91" s="249"/>
      <c r="H91" s="255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" customHeight="1" x14ac:dyDescent="0.2">
      <c r="A92" s="253"/>
      <c r="B92" s="253"/>
      <c r="C92" s="253"/>
      <c r="D92" s="253"/>
      <c r="E92" s="255"/>
      <c r="F92" s="249"/>
      <c r="G92" s="249"/>
      <c r="H92" s="255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hidden="1" x14ac:dyDescent="0.2">
      <c r="A93" s="254"/>
      <c r="B93" s="254"/>
      <c r="C93" s="254"/>
      <c r="D93" s="254"/>
      <c r="E93" s="256"/>
      <c r="F93" s="250"/>
      <c r="G93" s="250"/>
      <c r="H93" s="256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x14ac:dyDescent="0.2">
      <c r="A94" s="243">
        <v>23</v>
      </c>
      <c r="B94" s="240" t="s">
        <v>92</v>
      </c>
      <c r="C94" s="240" t="s">
        <v>93</v>
      </c>
      <c r="D94" s="240" t="s">
        <v>94</v>
      </c>
      <c r="E94" s="243" t="s">
        <v>9</v>
      </c>
      <c r="F94" s="243" t="s">
        <v>112</v>
      </c>
      <c r="G94" s="243" t="s">
        <v>111</v>
      </c>
      <c r="H94" s="243" t="s">
        <v>95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x14ac:dyDescent="0.2">
      <c r="A95" s="241"/>
      <c r="B95" s="241"/>
      <c r="C95" s="241"/>
      <c r="D95" s="241"/>
      <c r="E95" s="244"/>
      <c r="F95" s="246"/>
      <c r="G95" s="246"/>
      <c r="H95" s="244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x14ac:dyDescent="0.2">
      <c r="A96" s="241"/>
      <c r="B96" s="241"/>
      <c r="C96" s="241"/>
      <c r="D96" s="241"/>
      <c r="E96" s="244"/>
      <c r="F96" s="246"/>
      <c r="G96" s="246"/>
      <c r="H96" s="244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x14ac:dyDescent="0.2">
      <c r="A97" s="242"/>
      <c r="B97" s="242"/>
      <c r="C97" s="242"/>
      <c r="D97" s="242"/>
      <c r="E97" s="245"/>
      <c r="F97" s="247"/>
      <c r="G97" s="247"/>
      <c r="H97" s="245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x14ac:dyDescent="0.2">
      <c r="A98" s="243">
        <v>24</v>
      </c>
      <c r="B98" s="240" t="s">
        <v>96</v>
      </c>
      <c r="C98" s="240" t="s">
        <v>97</v>
      </c>
      <c r="D98" s="240" t="s">
        <v>98</v>
      </c>
      <c r="E98" s="243" t="s">
        <v>9</v>
      </c>
      <c r="F98" s="243" t="s">
        <v>112</v>
      </c>
      <c r="G98" s="243" t="s">
        <v>111</v>
      </c>
      <c r="H98" s="243" t="s">
        <v>99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x14ac:dyDescent="0.2">
      <c r="A99" s="241"/>
      <c r="B99" s="241"/>
      <c r="C99" s="241"/>
      <c r="D99" s="241"/>
      <c r="E99" s="244"/>
      <c r="F99" s="246"/>
      <c r="G99" s="246"/>
      <c r="H99" s="244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.5" customHeight="1" x14ac:dyDescent="0.2">
      <c r="A100" s="241"/>
      <c r="B100" s="241"/>
      <c r="C100" s="241"/>
      <c r="D100" s="241"/>
      <c r="E100" s="244"/>
      <c r="F100" s="246"/>
      <c r="G100" s="246"/>
      <c r="H100" s="244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hidden="1" x14ac:dyDescent="0.2">
      <c r="A101" s="242"/>
      <c r="B101" s="242"/>
      <c r="C101" s="242"/>
      <c r="D101" s="242"/>
      <c r="E101" s="245"/>
      <c r="F101" s="247"/>
      <c r="G101" s="247"/>
      <c r="H101" s="245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x14ac:dyDescent="0.2">
      <c r="A102" s="243">
        <v>25</v>
      </c>
      <c r="B102" s="240" t="s">
        <v>100</v>
      </c>
      <c r="C102" s="240" t="s">
        <v>101</v>
      </c>
      <c r="D102" s="240" t="s">
        <v>102</v>
      </c>
      <c r="E102" s="243" t="s">
        <v>9</v>
      </c>
      <c r="F102" s="243" t="s">
        <v>112</v>
      </c>
      <c r="G102" s="243" t="s">
        <v>111</v>
      </c>
      <c r="H102" s="243" t="s">
        <v>103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x14ac:dyDescent="0.2">
      <c r="A103" s="241"/>
      <c r="B103" s="241"/>
      <c r="C103" s="241"/>
      <c r="D103" s="241"/>
      <c r="E103" s="244"/>
      <c r="F103" s="246"/>
      <c r="G103" s="246"/>
      <c r="H103" s="244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x14ac:dyDescent="0.2">
      <c r="A104" s="241"/>
      <c r="B104" s="241"/>
      <c r="C104" s="241"/>
      <c r="D104" s="241"/>
      <c r="E104" s="244"/>
      <c r="F104" s="246"/>
      <c r="G104" s="246"/>
      <c r="H104" s="244"/>
      <c r="I104" s="3"/>
      <c r="J104" s="3">
        <f>SUM(H6:H105)</f>
        <v>0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0.5" customHeight="1" x14ac:dyDescent="0.2">
      <c r="A105" s="242"/>
      <c r="B105" s="242"/>
      <c r="C105" s="242"/>
      <c r="D105" s="242"/>
      <c r="E105" s="245"/>
      <c r="F105" s="247"/>
      <c r="G105" s="247"/>
      <c r="H105" s="245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hidden="1" customHeight="1" x14ac:dyDescent="0.2">
      <c r="A106" s="82"/>
      <c r="B106" s="82"/>
      <c r="C106" s="82"/>
      <c r="D106" s="82"/>
      <c r="E106" s="81"/>
      <c r="F106" s="80"/>
      <c r="G106" s="80"/>
      <c r="H106" s="8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x14ac:dyDescent="0.2">
      <c r="A108" s="1"/>
      <c r="B108" s="1"/>
      <c r="C108" s="1"/>
      <c r="D108" s="1"/>
      <c r="E108" s="4" t="s">
        <v>127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x14ac:dyDescent="0.2">
      <c r="A109" s="1"/>
      <c r="B109" s="1"/>
      <c r="C109" s="1"/>
      <c r="D109" s="1"/>
      <c r="E109" s="4" t="s">
        <v>125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x14ac:dyDescent="0.2">
      <c r="A110" s="1"/>
      <c r="B110" s="1"/>
      <c r="C110" s="1"/>
      <c r="D110" s="1"/>
      <c r="E110" s="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x14ac:dyDescent="0.2">
      <c r="A111" s="1"/>
      <c r="B111" s="1"/>
      <c r="C111" s="1"/>
      <c r="D111" s="1"/>
      <c r="E111" s="4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x14ac:dyDescent="0.2">
      <c r="A112" s="1"/>
      <c r="B112" s="1"/>
      <c r="C112" s="1"/>
      <c r="D112" s="1"/>
      <c r="E112" s="4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x14ac:dyDescent="0.2">
      <c r="A113" s="1"/>
      <c r="B113" s="1"/>
      <c r="C113" s="1"/>
      <c r="D113" s="1"/>
      <c r="E113" s="4" t="s">
        <v>126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x14ac:dyDescent="0.2">
      <c r="A114" s="5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5"/>
      <c r="B115" s="6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5"/>
      <c r="B116" s="6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5"/>
      <c r="B117" s="6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5"/>
      <c r="B118" s="6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5"/>
      <c r="B119" s="6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5"/>
      <c r="B120" s="6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5"/>
      <c r="B121" s="7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5"/>
      <c r="B122" s="6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5"/>
      <c r="B123" s="6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5"/>
      <c r="B124" s="7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5"/>
      <c r="B125" s="6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5"/>
      <c r="B126" s="6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x14ac:dyDescent="0.2">
      <c r="A127" s="5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x14ac:dyDescent="0.2">
      <c r="A128" s="5"/>
      <c r="B128" s="8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2.7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2.7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2.7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2.7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2.75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2.75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2.75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2.75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2.75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2.75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2.75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2.75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2.75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2.75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2.75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2.75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2.75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2.75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2.75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2.75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2.75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2.75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2.75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2.75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2.75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2.75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2.75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2.75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2.75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2.75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2.75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2.75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2.75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2.75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  <row r="1036" spans="1:25" ht="12.75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</row>
    <row r="1037" spans="1:25" ht="12.75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2.75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</row>
    <row r="1039" spans="1:25" ht="12.75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</row>
    <row r="1040" spans="1:25" ht="12.75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</row>
    <row r="1041" spans="1:25" ht="12.75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</row>
    <row r="1042" spans="1:25" ht="12.75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</row>
    <row r="1043" spans="1:25" ht="12.75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</row>
    <row r="1044" spans="1:25" ht="12.75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</row>
    <row r="1045" spans="1:25" ht="12.75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</row>
    <row r="1046" spans="1:25" ht="12.75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</row>
    <row r="1047" spans="1:25" ht="12.75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</row>
    <row r="1048" spans="1:25" ht="12.75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</row>
    <row r="1049" spans="1:25" ht="12.75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</row>
    <row r="1050" spans="1:25" ht="12.75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</row>
    <row r="1051" spans="1:25" ht="12.75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</row>
    <row r="1052" spans="1:25" ht="12.75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</row>
    <row r="1053" spans="1:25" ht="12.75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</row>
    <row r="1054" spans="1:25" ht="12.75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</row>
    <row r="1055" spans="1:25" ht="12.75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</row>
    <row r="1056" spans="1:25" ht="12.75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</row>
    <row r="1057" spans="1:25" ht="12.75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</row>
    <row r="1058" spans="1:25" ht="12.75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</row>
    <row r="1059" spans="1:25" ht="12.75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</row>
    <row r="1060" spans="1:25" ht="12.75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</row>
    <row r="1061" spans="1:25" ht="12.75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</row>
    <row r="1062" spans="1:25" ht="12.75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</row>
    <row r="1063" spans="1:25" ht="12.75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</row>
    <row r="1064" spans="1:25" ht="12.75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</row>
    <row r="1065" spans="1:25" ht="12.75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</row>
    <row r="1066" spans="1:25" ht="12.75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</row>
    <row r="1067" spans="1:25" ht="12.75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</row>
    <row r="1068" spans="1:25" ht="12.75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</row>
    <row r="1069" spans="1:25" ht="12.75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</row>
    <row r="1070" spans="1:25" ht="12.75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</row>
  </sheetData>
  <mergeCells count="210">
    <mergeCell ref="A54:A57"/>
    <mergeCell ref="A58:A61"/>
    <mergeCell ref="B58:B61"/>
    <mergeCell ref="C58:C61"/>
    <mergeCell ref="D58:D61"/>
    <mergeCell ref="E58:E61"/>
    <mergeCell ref="H58:H61"/>
    <mergeCell ref="B46:B49"/>
    <mergeCell ref="C46:C49"/>
    <mergeCell ref="D46:D49"/>
    <mergeCell ref="E46:E49"/>
    <mergeCell ref="H46:H49"/>
    <mergeCell ref="C54:C57"/>
    <mergeCell ref="D54:D57"/>
    <mergeCell ref="E54:E57"/>
    <mergeCell ref="H54:H57"/>
    <mergeCell ref="F46:F49"/>
    <mergeCell ref="D50:D53"/>
    <mergeCell ref="E50:E53"/>
    <mergeCell ref="B54:B57"/>
    <mergeCell ref="A34:A37"/>
    <mergeCell ref="B34:B37"/>
    <mergeCell ref="C34:C37"/>
    <mergeCell ref="D34:D37"/>
    <mergeCell ref="E34:E37"/>
    <mergeCell ref="H34:H37"/>
    <mergeCell ref="B38:B41"/>
    <mergeCell ref="C38:C41"/>
    <mergeCell ref="D38:D41"/>
    <mergeCell ref="E38:E41"/>
    <mergeCell ref="H38:H41"/>
    <mergeCell ref="F34:F37"/>
    <mergeCell ref="G34:G37"/>
    <mergeCell ref="A38:A41"/>
    <mergeCell ref="A42:A45"/>
    <mergeCell ref="B42:B45"/>
    <mergeCell ref="C42:C45"/>
    <mergeCell ref="D42:D45"/>
    <mergeCell ref="E42:E45"/>
    <mergeCell ref="H42:H45"/>
    <mergeCell ref="F38:F41"/>
    <mergeCell ref="G38:G41"/>
    <mergeCell ref="F42:F45"/>
    <mergeCell ref="G42:G45"/>
    <mergeCell ref="B66:B69"/>
    <mergeCell ref="C66:C69"/>
    <mergeCell ref="B82:B85"/>
    <mergeCell ref="C82:C85"/>
    <mergeCell ref="D82:D85"/>
    <mergeCell ref="E82:E85"/>
    <mergeCell ref="H82:H85"/>
    <mergeCell ref="B86:B89"/>
    <mergeCell ref="C86:C89"/>
    <mergeCell ref="D86:D89"/>
    <mergeCell ref="E86:E89"/>
    <mergeCell ref="H86:H89"/>
    <mergeCell ref="F82:F85"/>
    <mergeCell ref="E78:E81"/>
    <mergeCell ref="H78:H81"/>
    <mergeCell ref="G82:G85"/>
    <mergeCell ref="G86:G89"/>
    <mergeCell ref="H70:H73"/>
    <mergeCell ref="F66:F69"/>
    <mergeCell ref="G66:G69"/>
    <mergeCell ref="H66:H69"/>
    <mergeCell ref="A86:A89"/>
    <mergeCell ref="A90:A93"/>
    <mergeCell ref="B90:B93"/>
    <mergeCell ref="C90:C93"/>
    <mergeCell ref="D90:D93"/>
    <mergeCell ref="E90:E93"/>
    <mergeCell ref="H90:H93"/>
    <mergeCell ref="A94:A97"/>
    <mergeCell ref="A98:A101"/>
    <mergeCell ref="B98:B101"/>
    <mergeCell ref="C98:C101"/>
    <mergeCell ref="D98:D101"/>
    <mergeCell ref="E98:E101"/>
    <mergeCell ref="H98:H101"/>
    <mergeCell ref="F90:F93"/>
    <mergeCell ref="G90:G93"/>
    <mergeCell ref="F94:F97"/>
    <mergeCell ref="G94:G97"/>
    <mergeCell ref="B94:B97"/>
    <mergeCell ref="C94:C97"/>
    <mergeCell ref="D94:D97"/>
    <mergeCell ref="E94:E97"/>
    <mergeCell ref="H94:H97"/>
    <mergeCell ref="F86:F89"/>
    <mergeCell ref="A78:A81"/>
    <mergeCell ref="F74:F77"/>
    <mergeCell ref="G74:G77"/>
    <mergeCell ref="F78:F81"/>
    <mergeCell ref="G78:G81"/>
    <mergeCell ref="B70:B73"/>
    <mergeCell ref="C70:C73"/>
    <mergeCell ref="D70:D73"/>
    <mergeCell ref="E70:E73"/>
    <mergeCell ref="F70:F73"/>
    <mergeCell ref="G70:G73"/>
    <mergeCell ref="A30:A33"/>
    <mergeCell ref="H30:H33"/>
    <mergeCell ref="H18:H21"/>
    <mergeCell ref="F98:F101"/>
    <mergeCell ref="G98:G101"/>
    <mergeCell ref="F102:F105"/>
    <mergeCell ref="G102:G105"/>
    <mergeCell ref="B102:B105"/>
    <mergeCell ref="C102:C105"/>
    <mergeCell ref="D102:D105"/>
    <mergeCell ref="E102:E105"/>
    <mergeCell ref="A70:A73"/>
    <mergeCell ref="A74:A77"/>
    <mergeCell ref="B74:B77"/>
    <mergeCell ref="C74:C77"/>
    <mergeCell ref="D74:D77"/>
    <mergeCell ref="E74:E77"/>
    <mergeCell ref="H74:H77"/>
    <mergeCell ref="B78:B81"/>
    <mergeCell ref="C78:C81"/>
    <mergeCell ref="D78:D81"/>
    <mergeCell ref="H102:H105"/>
    <mergeCell ref="A102:A105"/>
    <mergeCell ref="A82:A85"/>
    <mergeCell ref="A14:A17"/>
    <mergeCell ref="A18:A21"/>
    <mergeCell ref="B18:B21"/>
    <mergeCell ref="C18:C21"/>
    <mergeCell ref="D18:D21"/>
    <mergeCell ref="E18:E21"/>
    <mergeCell ref="H22:H25"/>
    <mergeCell ref="A22:A25"/>
    <mergeCell ref="A26:A29"/>
    <mergeCell ref="B26:B29"/>
    <mergeCell ref="C26:C29"/>
    <mergeCell ref="D26:D29"/>
    <mergeCell ref="E26:E29"/>
    <mergeCell ref="H26:H29"/>
    <mergeCell ref="G18:G21"/>
    <mergeCell ref="F22:F25"/>
    <mergeCell ref="F18:F21"/>
    <mergeCell ref="A1:H1"/>
    <mergeCell ref="F4:F5"/>
    <mergeCell ref="G4:G5"/>
    <mergeCell ref="F6:F9"/>
    <mergeCell ref="F10:F13"/>
    <mergeCell ref="G14:G17"/>
    <mergeCell ref="G6:G9"/>
    <mergeCell ref="G10:G13"/>
    <mergeCell ref="F14:F17"/>
    <mergeCell ref="H10:H13"/>
    <mergeCell ref="A4:A5"/>
    <mergeCell ref="B4:B5"/>
    <mergeCell ref="C4:C5"/>
    <mergeCell ref="D4:D5"/>
    <mergeCell ref="E4:E5"/>
    <mergeCell ref="H4:H5"/>
    <mergeCell ref="B6:B9"/>
    <mergeCell ref="C6:C9"/>
    <mergeCell ref="D6:D9"/>
    <mergeCell ref="E6:E9"/>
    <mergeCell ref="H6:H9"/>
    <mergeCell ref="A6:A9"/>
    <mergeCell ref="H14:H17"/>
    <mergeCell ref="A10:A13"/>
    <mergeCell ref="A2:H2"/>
    <mergeCell ref="A62:A65"/>
    <mergeCell ref="A66:A69"/>
    <mergeCell ref="G46:G49"/>
    <mergeCell ref="F50:F53"/>
    <mergeCell ref="G50:G53"/>
    <mergeCell ref="F54:F57"/>
    <mergeCell ref="G54:G57"/>
    <mergeCell ref="F58:F61"/>
    <mergeCell ref="G58:G61"/>
    <mergeCell ref="F62:F65"/>
    <mergeCell ref="G62:G65"/>
    <mergeCell ref="D66:D69"/>
    <mergeCell ref="E66:E69"/>
    <mergeCell ref="A46:A49"/>
    <mergeCell ref="A50:A53"/>
    <mergeCell ref="B50:B53"/>
    <mergeCell ref="C50:C53"/>
    <mergeCell ref="D10:D13"/>
    <mergeCell ref="E10:E13"/>
    <mergeCell ref="B30:B33"/>
    <mergeCell ref="C30:C33"/>
    <mergeCell ref="D30:D33"/>
    <mergeCell ref="E30:E33"/>
    <mergeCell ref="B62:B65"/>
    <mergeCell ref="C62:C65"/>
    <mergeCell ref="D62:D65"/>
    <mergeCell ref="E62:E65"/>
    <mergeCell ref="H62:H65"/>
    <mergeCell ref="B10:B13"/>
    <mergeCell ref="C10:C13"/>
    <mergeCell ref="G22:G25"/>
    <mergeCell ref="F26:F29"/>
    <mergeCell ref="G26:G29"/>
    <mergeCell ref="F30:F33"/>
    <mergeCell ref="G30:G33"/>
    <mergeCell ref="H50:H53"/>
    <mergeCell ref="B22:B25"/>
    <mergeCell ref="C22:C25"/>
    <mergeCell ref="D22:D25"/>
    <mergeCell ref="E22:E25"/>
    <mergeCell ref="B14:B17"/>
    <mergeCell ref="C14:C17"/>
    <mergeCell ref="D14:D17"/>
    <mergeCell ref="E14:E17"/>
  </mergeCells>
  <pageMargins left="0.59055118110236227" right="0.23622047244094491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="80" zoomScaleNormal="80" workbookViewId="0">
      <selection activeCell="L37" sqref="L37"/>
    </sheetView>
  </sheetViews>
  <sheetFormatPr defaultRowHeight="12.75" x14ac:dyDescent="0.2"/>
  <cols>
    <col min="3" max="3" width="21" customWidth="1"/>
  </cols>
  <sheetData>
    <row r="1" spans="1:10" x14ac:dyDescent="0.2">
      <c r="A1" s="264" t="s">
        <v>519</v>
      </c>
      <c r="B1" s="264"/>
      <c r="C1" s="264"/>
      <c r="D1" s="264"/>
      <c r="E1" s="264"/>
      <c r="F1" s="264"/>
      <c r="G1" s="264"/>
      <c r="H1" s="264"/>
      <c r="I1" s="264"/>
      <c r="J1" s="264"/>
    </row>
    <row r="2" spans="1:10" x14ac:dyDescent="0.2">
      <c r="A2" s="264" t="s">
        <v>509</v>
      </c>
      <c r="B2" s="264"/>
      <c r="C2" s="264"/>
      <c r="D2" s="264"/>
      <c r="E2" s="264"/>
      <c r="F2" s="264"/>
      <c r="G2" s="264"/>
      <c r="H2" s="264"/>
      <c r="I2" s="264"/>
      <c r="J2" s="264"/>
    </row>
    <row r="4" spans="1:10" ht="14.25" x14ac:dyDescent="0.2">
      <c r="A4" s="268" t="s">
        <v>0</v>
      </c>
      <c r="B4" s="268" t="s">
        <v>497</v>
      </c>
      <c r="C4" s="269" t="s">
        <v>498</v>
      </c>
      <c r="D4" s="265" t="s">
        <v>499</v>
      </c>
      <c r="E4" s="266"/>
      <c r="F4" s="266"/>
      <c r="G4" s="266"/>
      <c r="H4" s="266"/>
      <c r="I4" s="267"/>
      <c r="J4" s="263" t="s">
        <v>500</v>
      </c>
    </row>
    <row r="5" spans="1:10" ht="14.25" x14ac:dyDescent="0.2">
      <c r="A5" s="268"/>
      <c r="B5" s="268"/>
      <c r="C5" s="270"/>
      <c r="D5" s="108">
        <v>2015</v>
      </c>
      <c r="E5" s="108">
        <v>2016</v>
      </c>
      <c r="F5" s="108">
        <v>2017</v>
      </c>
      <c r="G5" s="108">
        <v>2018</v>
      </c>
      <c r="H5" s="110">
        <v>2019</v>
      </c>
      <c r="I5" s="110">
        <v>2020</v>
      </c>
      <c r="J5" s="263"/>
    </row>
    <row r="6" spans="1:10" ht="15" x14ac:dyDescent="0.2">
      <c r="A6" s="111"/>
      <c r="B6" s="262" t="s">
        <v>112</v>
      </c>
      <c r="C6" s="262"/>
      <c r="D6" s="262"/>
      <c r="E6" s="262"/>
      <c r="F6" s="262"/>
      <c r="G6" s="262"/>
      <c r="H6" s="262"/>
      <c r="I6" s="112"/>
      <c r="J6" s="113"/>
    </row>
    <row r="7" spans="1:10" ht="15" x14ac:dyDescent="0.2">
      <c r="A7" s="114">
        <v>1</v>
      </c>
      <c r="B7" s="115"/>
      <c r="C7" s="115" t="s">
        <v>501</v>
      </c>
      <c r="D7" s="114">
        <v>0</v>
      </c>
      <c r="E7" s="114">
        <v>0</v>
      </c>
      <c r="F7" s="114">
        <v>1</v>
      </c>
      <c r="G7" s="114">
        <v>1</v>
      </c>
      <c r="H7" s="114">
        <v>1</v>
      </c>
      <c r="I7" s="114">
        <v>1</v>
      </c>
      <c r="J7" s="116">
        <f>SUM(D7:I7)</f>
        <v>4</v>
      </c>
    </row>
    <row r="8" spans="1:10" ht="15" x14ac:dyDescent="0.2">
      <c r="A8" s="114">
        <v>2</v>
      </c>
      <c r="B8" s="115"/>
      <c r="C8" s="115" t="s">
        <v>502</v>
      </c>
      <c r="D8" s="114">
        <v>0</v>
      </c>
      <c r="E8" s="114">
        <v>1</v>
      </c>
      <c r="F8" s="114">
        <v>4</v>
      </c>
      <c r="G8" s="114">
        <v>4</v>
      </c>
      <c r="H8" s="114">
        <v>0</v>
      </c>
      <c r="I8" s="114">
        <v>1</v>
      </c>
      <c r="J8" s="116">
        <f t="shared" ref="J8:J18" si="0">SUM(D8:I8)</f>
        <v>10</v>
      </c>
    </row>
    <row r="9" spans="1:10" ht="15" x14ac:dyDescent="0.2">
      <c r="A9" s="114">
        <v>3</v>
      </c>
      <c r="B9" s="115"/>
      <c r="C9" s="115" t="s">
        <v>176</v>
      </c>
      <c r="D9" s="114">
        <v>0</v>
      </c>
      <c r="E9" s="114">
        <v>1</v>
      </c>
      <c r="F9" s="114">
        <v>7</v>
      </c>
      <c r="G9" s="114">
        <v>2</v>
      </c>
      <c r="H9" s="114">
        <v>3</v>
      </c>
      <c r="I9" s="114">
        <v>0</v>
      </c>
      <c r="J9" s="116">
        <f t="shared" si="0"/>
        <v>13</v>
      </c>
    </row>
    <row r="10" spans="1:10" ht="15" x14ac:dyDescent="0.2">
      <c r="A10" s="114">
        <v>4</v>
      </c>
      <c r="B10" s="115"/>
      <c r="C10" s="115" t="s">
        <v>390</v>
      </c>
      <c r="D10" s="114">
        <v>1</v>
      </c>
      <c r="E10" s="114">
        <v>1</v>
      </c>
      <c r="F10" s="114">
        <v>1</v>
      </c>
      <c r="G10" s="114">
        <v>0</v>
      </c>
      <c r="H10" s="114">
        <v>1</v>
      </c>
      <c r="I10" s="114">
        <v>0</v>
      </c>
      <c r="J10" s="116">
        <f t="shared" si="0"/>
        <v>4</v>
      </c>
    </row>
    <row r="11" spans="1:10" ht="15" x14ac:dyDescent="0.2">
      <c r="A11" s="114">
        <v>5</v>
      </c>
      <c r="B11" s="115"/>
      <c r="C11" s="115" t="s">
        <v>151</v>
      </c>
      <c r="D11" s="114">
        <v>0</v>
      </c>
      <c r="E11" s="114">
        <v>1</v>
      </c>
      <c r="F11" s="114">
        <v>1</v>
      </c>
      <c r="G11" s="114">
        <v>2</v>
      </c>
      <c r="H11" s="114">
        <v>3</v>
      </c>
      <c r="I11" s="114">
        <v>0</v>
      </c>
      <c r="J11" s="116">
        <f t="shared" si="0"/>
        <v>7</v>
      </c>
    </row>
    <row r="12" spans="1:10" ht="15" x14ac:dyDescent="0.2">
      <c r="A12" s="114">
        <v>6</v>
      </c>
      <c r="B12" s="115"/>
      <c r="C12" s="115" t="s">
        <v>173</v>
      </c>
      <c r="D12" s="114">
        <v>0</v>
      </c>
      <c r="E12" s="114">
        <v>0</v>
      </c>
      <c r="F12" s="114">
        <v>2</v>
      </c>
      <c r="G12" s="114">
        <v>2</v>
      </c>
      <c r="H12" s="114">
        <v>1</v>
      </c>
      <c r="I12" s="114">
        <v>3</v>
      </c>
      <c r="J12" s="116">
        <f t="shared" si="0"/>
        <v>8</v>
      </c>
    </row>
    <row r="13" spans="1:10" ht="15" x14ac:dyDescent="0.2">
      <c r="A13" s="114">
        <v>7</v>
      </c>
      <c r="B13" s="115"/>
      <c r="C13" s="115" t="s">
        <v>142</v>
      </c>
      <c r="D13" s="114">
        <v>0</v>
      </c>
      <c r="E13" s="114">
        <v>1</v>
      </c>
      <c r="F13" s="114">
        <v>5</v>
      </c>
      <c r="G13" s="114">
        <v>9</v>
      </c>
      <c r="H13" s="114">
        <v>10</v>
      </c>
      <c r="I13" s="114">
        <v>1</v>
      </c>
      <c r="J13" s="116">
        <f t="shared" si="0"/>
        <v>26</v>
      </c>
    </row>
    <row r="14" spans="1:10" ht="15" x14ac:dyDescent="0.2">
      <c r="A14" s="114">
        <v>8</v>
      </c>
      <c r="B14" s="115"/>
      <c r="C14" s="115" t="s">
        <v>168</v>
      </c>
      <c r="D14" s="114">
        <v>0</v>
      </c>
      <c r="E14" s="114">
        <v>1</v>
      </c>
      <c r="F14" s="114">
        <v>0</v>
      </c>
      <c r="G14" s="114">
        <v>5</v>
      </c>
      <c r="H14" s="114">
        <v>0</v>
      </c>
      <c r="I14" s="114">
        <v>2</v>
      </c>
      <c r="J14" s="116">
        <f t="shared" si="0"/>
        <v>8</v>
      </c>
    </row>
    <row r="15" spans="1:10" ht="15" x14ac:dyDescent="0.2">
      <c r="A15" s="114">
        <v>9</v>
      </c>
      <c r="B15" s="115"/>
      <c r="C15" s="115" t="s">
        <v>522</v>
      </c>
      <c r="D15" s="114">
        <v>0</v>
      </c>
      <c r="E15" s="114">
        <v>0</v>
      </c>
      <c r="F15" s="114">
        <v>2</v>
      </c>
      <c r="G15" s="114">
        <v>1</v>
      </c>
      <c r="H15" s="114">
        <v>1</v>
      </c>
      <c r="I15" s="114">
        <v>4</v>
      </c>
      <c r="J15" s="116">
        <f t="shared" si="0"/>
        <v>8</v>
      </c>
    </row>
    <row r="16" spans="1:10" ht="15" x14ac:dyDescent="0.2">
      <c r="A16" s="114">
        <v>10</v>
      </c>
      <c r="B16" s="115"/>
      <c r="C16" s="115" t="s">
        <v>527</v>
      </c>
      <c r="D16" s="114">
        <v>0</v>
      </c>
      <c r="E16" s="114">
        <v>0</v>
      </c>
      <c r="F16" s="114">
        <v>1</v>
      </c>
      <c r="G16" s="114">
        <v>1</v>
      </c>
      <c r="H16" s="114">
        <v>5</v>
      </c>
      <c r="I16" s="114">
        <v>5</v>
      </c>
      <c r="J16" s="116">
        <f t="shared" si="0"/>
        <v>12</v>
      </c>
    </row>
    <row r="17" spans="1:10" ht="15" x14ac:dyDescent="0.2">
      <c r="A17" s="114">
        <v>11</v>
      </c>
      <c r="B17" s="115"/>
      <c r="C17" s="115" t="s">
        <v>524</v>
      </c>
      <c r="D17" s="114">
        <v>0</v>
      </c>
      <c r="E17" s="114">
        <v>0</v>
      </c>
      <c r="F17" s="114">
        <v>0</v>
      </c>
      <c r="G17" s="114">
        <v>2</v>
      </c>
      <c r="H17" s="114">
        <v>1</v>
      </c>
      <c r="I17" s="114">
        <v>0</v>
      </c>
      <c r="J17" s="116">
        <f t="shared" si="0"/>
        <v>3</v>
      </c>
    </row>
    <row r="18" spans="1:10" ht="15" x14ac:dyDescent="0.2">
      <c r="A18" s="114">
        <v>12</v>
      </c>
      <c r="B18" s="115"/>
      <c r="C18" s="115" t="s">
        <v>525</v>
      </c>
      <c r="D18" s="114">
        <v>0</v>
      </c>
      <c r="E18" s="114">
        <v>0</v>
      </c>
      <c r="F18" s="114">
        <v>0</v>
      </c>
      <c r="G18" s="114">
        <v>0</v>
      </c>
      <c r="H18" s="114">
        <v>2</v>
      </c>
      <c r="I18" s="114">
        <v>3</v>
      </c>
      <c r="J18" s="116">
        <f t="shared" si="0"/>
        <v>5</v>
      </c>
    </row>
    <row r="19" spans="1:10" ht="14.25" x14ac:dyDescent="0.2">
      <c r="A19" s="261" t="s">
        <v>503</v>
      </c>
      <c r="B19" s="261"/>
      <c r="C19" s="261"/>
      <c r="D19" s="116">
        <f>SUM(D7:D18)</f>
        <v>1</v>
      </c>
      <c r="E19" s="116">
        <f t="shared" ref="E19:J19" si="1">SUM(E7:E18)</f>
        <v>6</v>
      </c>
      <c r="F19" s="116">
        <f t="shared" si="1"/>
        <v>24</v>
      </c>
      <c r="G19" s="116">
        <f t="shared" si="1"/>
        <v>29</v>
      </c>
      <c r="H19" s="116">
        <f t="shared" si="1"/>
        <v>28</v>
      </c>
      <c r="I19" s="116">
        <f t="shared" si="1"/>
        <v>20</v>
      </c>
      <c r="J19" s="116">
        <f t="shared" si="1"/>
        <v>108</v>
      </c>
    </row>
    <row r="20" spans="1:10" ht="15" x14ac:dyDescent="0.2">
      <c r="A20" s="111"/>
      <c r="B20" s="262" t="s">
        <v>528</v>
      </c>
      <c r="C20" s="262"/>
      <c r="D20" s="262"/>
      <c r="E20" s="262"/>
      <c r="F20" s="262"/>
      <c r="G20" s="262"/>
      <c r="H20" s="262"/>
      <c r="I20" s="112"/>
      <c r="J20" s="113"/>
    </row>
    <row r="21" spans="1:10" ht="15" x14ac:dyDescent="0.2">
      <c r="A21" s="114">
        <v>13</v>
      </c>
      <c r="B21" s="115"/>
      <c r="C21" s="115" t="s">
        <v>259</v>
      </c>
      <c r="D21" s="114">
        <v>0</v>
      </c>
      <c r="E21" s="114">
        <v>0</v>
      </c>
      <c r="F21" s="114">
        <v>2</v>
      </c>
      <c r="G21" s="114">
        <v>2</v>
      </c>
      <c r="H21" s="114">
        <v>3</v>
      </c>
      <c r="I21" s="114">
        <v>1</v>
      </c>
      <c r="J21" s="116">
        <f>SUM(D21:I21)</f>
        <v>8</v>
      </c>
    </row>
    <row r="22" spans="1:10" ht="15" x14ac:dyDescent="0.2">
      <c r="A22" s="114">
        <v>14</v>
      </c>
      <c r="B22" s="115"/>
      <c r="C22" s="115" t="s">
        <v>517</v>
      </c>
      <c r="D22" s="114">
        <v>1</v>
      </c>
      <c r="E22" s="114">
        <v>1</v>
      </c>
      <c r="F22" s="114">
        <v>1</v>
      </c>
      <c r="G22" s="114">
        <v>1</v>
      </c>
      <c r="H22" s="114">
        <v>1</v>
      </c>
      <c r="I22" s="114">
        <v>0</v>
      </c>
      <c r="J22" s="116">
        <f>SUM(D22:I22)</f>
        <v>5</v>
      </c>
    </row>
    <row r="23" spans="1:10" ht="14.25" x14ac:dyDescent="0.2">
      <c r="A23" s="261" t="s">
        <v>503</v>
      </c>
      <c r="B23" s="261"/>
      <c r="C23" s="261"/>
      <c r="D23" s="116">
        <f>SUM(D21:D22)</f>
        <v>1</v>
      </c>
      <c r="E23" s="116">
        <f t="shared" ref="E23:I23" si="2">SUM(E21:E22)</f>
        <v>1</v>
      </c>
      <c r="F23" s="116">
        <f t="shared" si="2"/>
        <v>3</v>
      </c>
      <c r="G23" s="116">
        <f t="shared" si="2"/>
        <v>3</v>
      </c>
      <c r="H23" s="116">
        <f t="shared" si="2"/>
        <v>4</v>
      </c>
      <c r="I23" s="116">
        <f t="shared" si="2"/>
        <v>1</v>
      </c>
      <c r="J23" s="116">
        <f>SUM(J21:J22)</f>
        <v>13</v>
      </c>
    </row>
    <row r="24" spans="1:10" ht="15" x14ac:dyDescent="0.2">
      <c r="A24" s="111"/>
      <c r="B24" s="262" t="s">
        <v>504</v>
      </c>
      <c r="C24" s="262"/>
      <c r="D24" s="108"/>
      <c r="E24" s="108"/>
      <c r="F24" s="108"/>
      <c r="G24" s="108"/>
      <c r="H24" s="113"/>
      <c r="I24" s="113"/>
      <c r="J24" s="113"/>
    </row>
    <row r="25" spans="1:10" ht="15" x14ac:dyDescent="0.2">
      <c r="A25" s="114">
        <v>15</v>
      </c>
      <c r="B25" s="115"/>
      <c r="C25" s="115" t="s">
        <v>229</v>
      </c>
      <c r="D25" s="114">
        <v>0</v>
      </c>
      <c r="E25" s="114">
        <v>0</v>
      </c>
      <c r="F25" s="114">
        <v>1</v>
      </c>
      <c r="G25" s="114">
        <v>3</v>
      </c>
      <c r="H25" s="114">
        <v>3</v>
      </c>
      <c r="I25" s="114">
        <v>0</v>
      </c>
      <c r="J25" s="116">
        <v>7</v>
      </c>
    </row>
    <row r="26" spans="1:10" ht="15" x14ac:dyDescent="0.2">
      <c r="A26" s="114">
        <v>16</v>
      </c>
      <c r="B26" s="115"/>
      <c r="C26" s="115" t="s">
        <v>523</v>
      </c>
      <c r="D26" s="114">
        <v>0</v>
      </c>
      <c r="E26" s="114">
        <v>0</v>
      </c>
      <c r="F26" s="114">
        <v>0</v>
      </c>
      <c r="G26" s="114">
        <v>0</v>
      </c>
      <c r="H26" s="114">
        <v>0</v>
      </c>
      <c r="I26" s="114">
        <v>0</v>
      </c>
      <c r="J26" s="116">
        <v>0</v>
      </c>
    </row>
    <row r="27" spans="1:10" ht="15" x14ac:dyDescent="0.2">
      <c r="A27" s="114">
        <v>17</v>
      </c>
      <c r="B27" s="115"/>
      <c r="C27" s="115" t="s">
        <v>232</v>
      </c>
      <c r="D27" s="114">
        <v>0</v>
      </c>
      <c r="E27" s="114">
        <v>0</v>
      </c>
      <c r="F27" s="114">
        <v>0</v>
      </c>
      <c r="G27" s="114">
        <v>0</v>
      </c>
      <c r="H27" s="114">
        <v>0</v>
      </c>
      <c r="I27" s="116">
        <v>0</v>
      </c>
      <c r="J27" s="116">
        <v>0</v>
      </c>
    </row>
    <row r="28" spans="1:10" ht="14.25" x14ac:dyDescent="0.2">
      <c r="A28" s="261" t="s">
        <v>503</v>
      </c>
      <c r="B28" s="261"/>
      <c r="C28" s="261"/>
      <c r="D28" s="116">
        <f>SUM(D25:D27)</f>
        <v>0</v>
      </c>
      <c r="E28" s="116">
        <f t="shared" ref="E28:I28" si="3">SUM(E25:E27)</f>
        <v>0</v>
      </c>
      <c r="F28" s="116">
        <f t="shared" si="3"/>
        <v>1</v>
      </c>
      <c r="G28" s="116">
        <f t="shared" si="3"/>
        <v>3</v>
      </c>
      <c r="H28" s="116">
        <f t="shared" si="3"/>
        <v>3</v>
      </c>
      <c r="I28" s="116">
        <f t="shared" si="3"/>
        <v>0</v>
      </c>
      <c r="J28" s="116">
        <f>SUM(J25:J27)</f>
        <v>7</v>
      </c>
    </row>
    <row r="29" spans="1:10" ht="15" x14ac:dyDescent="0.2">
      <c r="A29" s="111"/>
      <c r="B29" s="262" t="s">
        <v>505</v>
      </c>
      <c r="C29" s="262"/>
      <c r="D29" s="262"/>
      <c r="E29" s="262"/>
      <c r="F29" s="262"/>
      <c r="G29" s="262"/>
      <c r="H29" s="262"/>
      <c r="I29" s="112"/>
      <c r="J29" s="113"/>
    </row>
    <row r="30" spans="1:10" ht="15" x14ac:dyDescent="0.2">
      <c r="A30" s="114">
        <v>18</v>
      </c>
      <c r="B30" s="115"/>
      <c r="C30" s="115" t="s">
        <v>491</v>
      </c>
      <c r="D30" s="114">
        <v>0</v>
      </c>
      <c r="E30" s="114">
        <v>1</v>
      </c>
      <c r="F30" s="114">
        <v>0</v>
      </c>
      <c r="G30" s="114">
        <v>1</v>
      </c>
      <c r="H30" s="114">
        <v>1</v>
      </c>
      <c r="I30" s="114">
        <v>0</v>
      </c>
      <c r="J30" s="116">
        <f>SUM(D30:I30)</f>
        <v>3</v>
      </c>
    </row>
    <row r="31" spans="1:10" ht="15" x14ac:dyDescent="0.2">
      <c r="A31" s="114">
        <v>19</v>
      </c>
      <c r="B31" s="115"/>
      <c r="C31" s="115" t="s">
        <v>506</v>
      </c>
      <c r="D31" s="114">
        <v>0</v>
      </c>
      <c r="E31" s="114">
        <v>0</v>
      </c>
      <c r="F31" s="114">
        <v>1</v>
      </c>
      <c r="G31" s="114">
        <v>4</v>
      </c>
      <c r="H31" s="114">
        <v>1</v>
      </c>
      <c r="I31" s="114">
        <v>0</v>
      </c>
      <c r="J31" s="116">
        <f t="shared" ref="J31:J32" si="4">SUM(D31:I31)</f>
        <v>6</v>
      </c>
    </row>
    <row r="32" spans="1:10" ht="14.25" x14ac:dyDescent="0.2">
      <c r="A32" s="261" t="s">
        <v>503</v>
      </c>
      <c r="B32" s="261"/>
      <c r="C32" s="261"/>
      <c r="D32" s="116">
        <f>SUM(D30:D31)</f>
        <v>0</v>
      </c>
      <c r="E32" s="116">
        <f t="shared" ref="E32:I32" si="5">SUM(E30:E31)</f>
        <v>1</v>
      </c>
      <c r="F32" s="116">
        <f t="shared" si="5"/>
        <v>1</v>
      </c>
      <c r="G32" s="116">
        <f t="shared" si="5"/>
        <v>5</v>
      </c>
      <c r="H32" s="116">
        <f t="shared" si="5"/>
        <v>2</v>
      </c>
      <c r="I32" s="116">
        <f t="shared" si="5"/>
        <v>0</v>
      </c>
      <c r="J32" s="116">
        <f t="shared" si="4"/>
        <v>9</v>
      </c>
    </row>
    <row r="33" spans="1:10" ht="15" x14ac:dyDescent="0.2">
      <c r="A33" s="111"/>
      <c r="B33" s="262" t="s">
        <v>507</v>
      </c>
      <c r="C33" s="262"/>
      <c r="D33" s="262"/>
      <c r="E33" s="262"/>
      <c r="F33" s="262"/>
      <c r="G33" s="262"/>
      <c r="H33" s="262"/>
      <c r="I33" s="112"/>
      <c r="J33" s="113"/>
    </row>
    <row r="34" spans="1:10" ht="15" x14ac:dyDescent="0.2">
      <c r="A34" s="114">
        <v>20</v>
      </c>
      <c r="B34" s="117"/>
      <c r="C34" s="115" t="s">
        <v>383</v>
      </c>
      <c r="D34" s="114">
        <v>0</v>
      </c>
      <c r="E34" s="114">
        <v>0</v>
      </c>
      <c r="F34" s="114">
        <v>3</v>
      </c>
      <c r="G34" s="114">
        <v>1</v>
      </c>
      <c r="H34" s="114">
        <v>1</v>
      </c>
      <c r="I34" s="114">
        <v>2</v>
      </c>
      <c r="J34" s="116">
        <f>SUM(D34:I34)</f>
        <v>7</v>
      </c>
    </row>
    <row r="35" spans="1:10" ht="15" x14ac:dyDescent="0.2">
      <c r="A35" s="114">
        <v>21</v>
      </c>
      <c r="B35" s="115"/>
      <c r="C35" s="115" t="s">
        <v>508</v>
      </c>
      <c r="D35" s="114">
        <v>0</v>
      </c>
      <c r="E35" s="114">
        <v>0</v>
      </c>
      <c r="F35" s="114">
        <v>1</v>
      </c>
      <c r="G35" s="114">
        <v>3</v>
      </c>
      <c r="H35" s="114">
        <v>2</v>
      </c>
      <c r="I35" s="114">
        <v>1</v>
      </c>
      <c r="J35" s="116">
        <f t="shared" ref="J35:J36" si="6">SUM(D35:I35)</f>
        <v>7</v>
      </c>
    </row>
    <row r="36" spans="1:10" ht="14.25" x14ac:dyDescent="0.2">
      <c r="A36" s="261" t="s">
        <v>503</v>
      </c>
      <c r="B36" s="261"/>
      <c r="C36" s="261"/>
      <c r="D36" s="116">
        <f>SUM(D34:D35)</f>
        <v>0</v>
      </c>
      <c r="E36" s="116">
        <f t="shared" ref="E36:I36" si="7">SUM(E34:E35)</f>
        <v>0</v>
      </c>
      <c r="F36" s="116">
        <f t="shared" si="7"/>
        <v>4</v>
      </c>
      <c r="G36" s="116">
        <f t="shared" si="7"/>
        <v>4</v>
      </c>
      <c r="H36" s="116">
        <f t="shared" si="7"/>
        <v>3</v>
      </c>
      <c r="I36" s="116">
        <f t="shared" si="7"/>
        <v>3</v>
      </c>
      <c r="J36" s="116">
        <f t="shared" si="6"/>
        <v>14</v>
      </c>
    </row>
    <row r="37" spans="1:10" ht="15" x14ac:dyDescent="0.2">
      <c r="A37" s="111"/>
      <c r="B37" s="262" t="s">
        <v>277</v>
      </c>
      <c r="C37" s="262"/>
      <c r="D37" s="262"/>
      <c r="E37" s="262"/>
      <c r="F37" s="262"/>
      <c r="G37" s="262"/>
      <c r="H37" s="262"/>
      <c r="I37" s="112"/>
      <c r="J37" s="113"/>
    </row>
    <row r="38" spans="1:10" ht="15" x14ac:dyDescent="0.2">
      <c r="A38" s="114">
        <v>22</v>
      </c>
      <c r="B38" s="115"/>
      <c r="C38" s="115" t="s">
        <v>501</v>
      </c>
      <c r="D38" s="114">
        <v>1</v>
      </c>
      <c r="E38" s="114">
        <v>0</v>
      </c>
      <c r="F38" s="114">
        <v>0</v>
      </c>
      <c r="G38" s="114">
        <v>0</v>
      </c>
      <c r="H38" s="114">
        <v>0</v>
      </c>
      <c r="I38" s="114">
        <v>0</v>
      </c>
      <c r="J38" s="116">
        <f>SUM(D38:I38)</f>
        <v>1</v>
      </c>
    </row>
    <row r="39" spans="1:10" ht="15" x14ac:dyDescent="0.2">
      <c r="A39" s="114">
        <v>23</v>
      </c>
      <c r="B39" s="115"/>
      <c r="C39" s="115" t="s">
        <v>502</v>
      </c>
      <c r="D39" s="114">
        <v>0</v>
      </c>
      <c r="E39" s="114">
        <v>0</v>
      </c>
      <c r="F39" s="114">
        <v>0</v>
      </c>
      <c r="G39" s="114">
        <v>0</v>
      </c>
      <c r="H39" s="114">
        <v>2</v>
      </c>
      <c r="I39" s="114">
        <v>0</v>
      </c>
      <c r="J39" s="116">
        <f t="shared" ref="J39:J41" si="8">SUM(D39:I39)</f>
        <v>2</v>
      </c>
    </row>
    <row r="40" spans="1:10" ht="15" x14ac:dyDescent="0.2">
      <c r="A40" s="114">
        <v>24</v>
      </c>
      <c r="B40" s="115"/>
      <c r="C40" s="115" t="s">
        <v>526</v>
      </c>
      <c r="D40" s="114">
        <v>0</v>
      </c>
      <c r="E40" s="114">
        <v>0</v>
      </c>
      <c r="F40" s="114">
        <v>0</v>
      </c>
      <c r="G40" s="114">
        <v>0</v>
      </c>
      <c r="H40" s="114">
        <v>0</v>
      </c>
      <c r="I40" s="114">
        <v>1</v>
      </c>
      <c r="J40" s="116">
        <f t="shared" si="8"/>
        <v>1</v>
      </c>
    </row>
    <row r="41" spans="1:10" ht="14.25" x14ac:dyDescent="0.2">
      <c r="A41" s="261" t="s">
        <v>503</v>
      </c>
      <c r="B41" s="261"/>
      <c r="C41" s="261"/>
      <c r="D41" s="116">
        <f>SUM(D38:D40)</f>
        <v>1</v>
      </c>
      <c r="E41" s="116">
        <f t="shared" ref="E41:I41" si="9">SUM(E38:E40)</f>
        <v>0</v>
      </c>
      <c r="F41" s="116">
        <f t="shared" si="9"/>
        <v>0</v>
      </c>
      <c r="G41" s="116">
        <f t="shared" si="9"/>
        <v>0</v>
      </c>
      <c r="H41" s="116">
        <f t="shared" si="9"/>
        <v>2</v>
      </c>
      <c r="I41" s="116">
        <f t="shared" si="9"/>
        <v>1</v>
      </c>
      <c r="J41" s="116">
        <f t="shared" si="8"/>
        <v>4</v>
      </c>
    </row>
    <row r="42" spans="1:10" ht="14.25" x14ac:dyDescent="0.2">
      <c r="A42" s="263" t="s">
        <v>520</v>
      </c>
      <c r="B42" s="263"/>
      <c r="C42" s="263"/>
      <c r="D42" s="109">
        <f>SUM(D19,D23,D28,D32,D36,D41)</f>
        <v>3</v>
      </c>
      <c r="E42" s="109">
        <f t="shared" ref="E42:I42" si="10">SUM(E19,E23,E28,E32,E36,E41)</f>
        <v>8</v>
      </c>
      <c r="F42" s="109">
        <f t="shared" si="10"/>
        <v>33</v>
      </c>
      <c r="G42" s="109">
        <f t="shared" si="10"/>
        <v>44</v>
      </c>
      <c r="H42" s="109">
        <f t="shared" si="10"/>
        <v>42</v>
      </c>
      <c r="I42" s="109">
        <f t="shared" si="10"/>
        <v>25</v>
      </c>
      <c r="J42" s="109">
        <f>SUM(J19,J23,J28,J32,J36,J41)</f>
        <v>155</v>
      </c>
    </row>
  </sheetData>
  <mergeCells count="20">
    <mergeCell ref="A1:J1"/>
    <mergeCell ref="A2:J2"/>
    <mergeCell ref="D4:I4"/>
    <mergeCell ref="A32:C32"/>
    <mergeCell ref="B33:H33"/>
    <mergeCell ref="A4:A5"/>
    <mergeCell ref="B4:B5"/>
    <mergeCell ref="C4:C5"/>
    <mergeCell ref="J4:J5"/>
    <mergeCell ref="B6:H6"/>
    <mergeCell ref="A36:C36"/>
    <mergeCell ref="B37:H37"/>
    <mergeCell ref="A41:C41"/>
    <mergeCell ref="A42:C42"/>
    <mergeCell ref="A19:C19"/>
    <mergeCell ref="B20:H20"/>
    <mergeCell ref="A23:C23"/>
    <mergeCell ref="B24:C24"/>
    <mergeCell ref="A28:C28"/>
    <mergeCell ref="B29:H29"/>
  </mergeCells>
  <pageMargins left="0.59055118110236227" right="0.23622047244094491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2015</vt:lpstr>
      <vt:lpstr>2016</vt:lpstr>
      <vt:lpstr>2017</vt:lpstr>
      <vt:lpstr>2018</vt:lpstr>
      <vt:lpstr>2019</vt:lpstr>
      <vt:lpstr>2020</vt:lpstr>
      <vt:lpstr>Rekapitulasi</vt:lpstr>
      <vt:lpstr>'2016'!Print_Area</vt:lpstr>
      <vt:lpstr>'2017'!Print_Area</vt:lpstr>
      <vt:lpstr>'2018'!Print_Area</vt:lpstr>
      <vt:lpstr>'2020'!Print_Area</vt:lpstr>
      <vt:lpstr>Rekapitulasi!Print_Area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2021-08-06T08:35:21Z</cp:lastPrinted>
  <dcterms:modified xsi:type="dcterms:W3CDTF">2021-11-27T07:08:42Z</dcterms:modified>
</cp:coreProperties>
</file>