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bib\MBKM\Draf MBKM Sejarah\"/>
    </mc:Choice>
  </mc:AlternateContent>
  <xr:revisionPtr revIDLastSave="0" documentId="13_ncr:1_{61531577-47F8-4A7F-9D68-A1CE277550A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JARAH" sheetId="1" r:id="rId1"/>
  </sheets>
  <definedNames>
    <definedName name="_xlnm.Print_Area" localSheetId="0">SEJARAH!$A$1:$G$123</definedName>
    <definedName name="_xlnm.Print_Titles" localSheetId="0">SEJARAH!$3:$5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5" i="1" l="1"/>
  <c r="D107" i="1"/>
  <c r="D101" i="1"/>
  <c r="D94" i="1"/>
  <c r="D86" i="1"/>
  <c r="D78" i="1"/>
  <c r="D71" i="1"/>
  <c r="D68" i="1"/>
  <c r="D15" i="1"/>
</calcChain>
</file>

<file path=xl/sharedStrings.xml><?xml version="1.0" encoding="utf-8"?>
<sst xmlns="http://schemas.openxmlformats.org/spreadsheetml/2006/main" count="297" uniqueCount="226">
  <si>
    <t>Semester</t>
  </si>
  <si>
    <t>Kode MK</t>
  </si>
  <si>
    <t>Mata Kuliah</t>
  </si>
  <si>
    <t>SKS</t>
  </si>
  <si>
    <t>Jenis</t>
  </si>
  <si>
    <t>Kode pada Mata Kuliah Prasyarat</t>
  </si>
  <si>
    <t>Ket</t>
  </si>
  <si>
    <t xml:space="preserve">DRAFT KURIKULUM MBKM </t>
  </si>
  <si>
    <t>I</t>
  </si>
  <si>
    <t>AFU1101</t>
  </si>
  <si>
    <t>Pendidikan Agama</t>
  </si>
  <si>
    <t>Wajib</t>
  </si>
  <si>
    <t>AFU1102</t>
  </si>
  <si>
    <t>Pendidikan Pancasila</t>
  </si>
  <si>
    <t>AFK1101</t>
  </si>
  <si>
    <t>Sejarah Indonesia Masa Pra Aksara dan Hindu-Budha</t>
  </si>
  <si>
    <t>AFK1102</t>
  </si>
  <si>
    <t>Sejarah Peradaban Hindu-Budha</t>
  </si>
  <si>
    <t>AFK1103</t>
  </si>
  <si>
    <t>Teori Sosial Budaya</t>
  </si>
  <si>
    <t>AFK1104</t>
  </si>
  <si>
    <t>Pengantar Ilmu Sejarah</t>
  </si>
  <si>
    <t>AFP1101</t>
  </si>
  <si>
    <t>Pengantar Pendidikan</t>
  </si>
  <si>
    <t>AFK1105</t>
  </si>
  <si>
    <t>Filsafat Sejarah</t>
  </si>
  <si>
    <t>AFP1102</t>
  </si>
  <si>
    <t>Filsafat Pendidikan</t>
  </si>
  <si>
    <t>Jumlah SKS</t>
  </si>
  <si>
    <t>II</t>
  </si>
  <si>
    <t>AFU1201</t>
  </si>
  <si>
    <t>Pendidikan Kewarganegaraan</t>
  </si>
  <si>
    <t>AFU1202</t>
  </si>
  <si>
    <t>Bahasa Indonesia</t>
  </si>
  <si>
    <t>AFK1201</t>
  </si>
  <si>
    <t>Sejarah Asia Tenggara</t>
  </si>
  <si>
    <t>AFK1202</t>
  </si>
  <si>
    <t>Sejarah Indonesia  Masa Islam</t>
  </si>
  <si>
    <t>AFK1203</t>
  </si>
  <si>
    <t>Sejarah Peradaban Timur</t>
  </si>
  <si>
    <t>AFP1201</t>
  </si>
  <si>
    <t>Perkembangan Peserta Didik</t>
  </si>
  <si>
    <t>AFU1203</t>
  </si>
  <si>
    <t>Ke-PGRI-an</t>
  </si>
  <si>
    <t>AFK1204</t>
  </si>
  <si>
    <t>Sejarah Intlektual*</t>
  </si>
  <si>
    <t>Pilihan 1</t>
  </si>
  <si>
    <t>AFK1205</t>
  </si>
  <si>
    <t>Sejarah Politik Indonesia*</t>
  </si>
  <si>
    <t>III</t>
  </si>
  <si>
    <t>AFK2301</t>
  </si>
  <si>
    <t>Penelitian Pendidikan sejarah</t>
  </si>
  <si>
    <t>AFK2302</t>
  </si>
  <si>
    <t>Metodologi Sejarah</t>
  </si>
  <si>
    <t>AFK2303</t>
  </si>
  <si>
    <t>Statistik Dasar</t>
  </si>
  <si>
    <t>AFP2301</t>
  </si>
  <si>
    <t>Pengelolaan Pendidikan</t>
  </si>
  <si>
    <t>AFK2304</t>
  </si>
  <si>
    <t>Sejarah Indonesia Masa Kolonial</t>
  </si>
  <si>
    <t>AFK2305</t>
  </si>
  <si>
    <t>Sejarah Peradaban Islam</t>
  </si>
  <si>
    <t>AFK2306</t>
  </si>
  <si>
    <t>Sejarah Hubungan Internasional*</t>
  </si>
  <si>
    <t>Pilihan 2</t>
  </si>
  <si>
    <t>AFK2307</t>
  </si>
  <si>
    <t>Sejarah Ketatanegaraan Indonesia*</t>
  </si>
  <si>
    <t>AFK2308</t>
  </si>
  <si>
    <t>Sejarah Peradaban Barat</t>
  </si>
  <si>
    <t>AFP2302</t>
  </si>
  <si>
    <t>Profesi Kependidikan</t>
  </si>
  <si>
    <t>AFK2309</t>
  </si>
  <si>
    <t>Sejarah Indonesia Masa Pergerakan Nasional</t>
  </si>
  <si>
    <t>AFK2401</t>
  </si>
  <si>
    <t>AFK2402</t>
  </si>
  <si>
    <t>AFK2403</t>
  </si>
  <si>
    <t>AFK2404</t>
  </si>
  <si>
    <t>Pengantar Media Pembelajaran Digital</t>
  </si>
  <si>
    <t>AFK2405</t>
  </si>
  <si>
    <t>Aksara Lokal</t>
  </si>
  <si>
    <t>AFK2406</t>
  </si>
  <si>
    <t>Geografi Sejarah</t>
  </si>
  <si>
    <t>AFK2407</t>
  </si>
  <si>
    <t>Filologi</t>
  </si>
  <si>
    <t>AFK2408</t>
  </si>
  <si>
    <t>AFK2409</t>
  </si>
  <si>
    <t>Keterampilan Menulis Karya Ilmiah Sejarah</t>
  </si>
  <si>
    <t>AFK2410</t>
  </si>
  <si>
    <t>Historiografi Indonesia</t>
  </si>
  <si>
    <t>V</t>
  </si>
  <si>
    <t>Mata Kuliah Program Studi Jika Tidak Memilih Program Pemerintah</t>
  </si>
  <si>
    <t>AFK3501</t>
  </si>
  <si>
    <t>AFK3502</t>
  </si>
  <si>
    <t>AFK3503</t>
  </si>
  <si>
    <t>AFK3504</t>
  </si>
  <si>
    <t>AFK3505</t>
  </si>
  <si>
    <t xml:space="preserve">Wajib </t>
  </si>
  <si>
    <t>AFK3506</t>
  </si>
  <si>
    <t>AFK3507</t>
  </si>
  <si>
    <t>AFK3508</t>
  </si>
  <si>
    <t>AFK3509</t>
  </si>
  <si>
    <t>AFK3510</t>
  </si>
  <si>
    <t>AFK3511</t>
  </si>
  <si>
    <t>Model dan Metode Pembelajaran Sejarah</t>
  </si>
  <si>
    <t>KKN Tematik:</t>
  </si>
  <si>
    <t>AFK3512</t>
  </si>
  <si>
    <t>Observasi KKN</t>
  </si>
  <si>
    <t>Wajib/ Pilihan</t>
  </si>
  <si>
    <t>AFK3513</t>
  </si>
  <si>
    <t>Pelaksanaan KKN</t>
  </si>
  <si>
    <t>AFK3514</t>
  </si>
  <si>
    <t>Laporan KKN</t>
  </si>
  <si>
    <t>AFK3515</t>
  </si>
  <si>
    <t>Persentasi Hasil KKN</t>
  </si>
  <si>
    <t>AFK3516</t>
  </si>
  <si>
    <t>Publikasi KKN</t>
  </si>
  <si>
    <t>Pertukaran Pelajar:</t>
  </si>
  <si>
    <t>Mata Kuliah mengikuti PT yang dituju</t>
  </si>
  <si>
    <t>Magang:</t>
  </si>
  <si>
    <t>AFK3517</t>
  </si>
  <si>
    <t>AFK3518</t>
  </si>
  <si>
    <t>Pelaksanaan Magang</t>
  </si>
  <si>
    <t>AFK3519</t>
  </si>
  <si>
    <t>AFK3520</t>
  </si>
  <si>
    <t>AFK3521</t>
  </si>
  <si>
    <t>Kewirausahaan:</t>
  </si>
  <si>
    <t>AFK3522</t>
  </si>
  <si>
    <t>Perencanaan dan Penyusunan Kewirausahaan</t>
  </si>
  <si>
    <t>AFK3523</t>
  </si>
  <si>
    <t>Riset Pasar</t>
  </si>
  <si>
    <t>AFK3524</t>
  </si>
  <si>
    <t>Produk/ Pelaksanaan Kewirausahaan</t>
  </si>
  <si>
    <t>AFK3525</t>
  </si>
  <si>
    <t>Segmentasi Pasar</t>
  </si>
  <si>
    <t>AFK3526</t>
  </si>
  <si>
    <t>Strategi Sosial Media</t>
  </si>
  <si>
    <t>AFK3527</t>
  </si>
  <si>
    <t>Laporan Kewirausahaan</t>
  </si>
  <si>
    <t>VI</t>
  </si>
  <si>
    <t>Asistensi Mengajar:</t>
  </si>
  <si>
    <t>AFK3601</t>
  </si>
  <si>
    <t>Perencanaan Pembelajaran</t>
  </si>
  <si>
    <t>AFK3602</t>
  </si>
  <si>
    <t>Strategi dan Inovasi Pembelajaran</t>
  </si>
  <si>
    <t>AFK3603</t>
  </si>
  <si>
    <t>Evaluasi Pembelajaran</t>
  </si>
  <si>
    <t>AFK3604</t>
  </si>
  <si>
    <t>Microteaching</t>
  </si>
  <si>
    <t>AFK3605</t>
  </si>
  <si>
    <t>AFK3606</t>
  </si>
  <si>
    <t>Studi Independent:</t>
  </si>
  <si>
    <t>AFK3607</t>
  </si>
  <si>
    <t>Perencanaan Studi Independent</t>
  </si>
  <si>
    <t>AFK3608</t>
  </si>
  <si>
    <t>Pelaksanaan Studi Independet</t>
  </si>
  <si>
    <t>AFK3609</t>
  </si>
  <si>
    <t>Evaluasi Studi Independet</t>
  </si>
  <si>
    <t>AFK3610</t>
  </si>
  <si>
    <t>Seminar dan Diseminasi Studi Independet</t>
  </si>
  <si>
    <t>AFK3611</t>
  </si>
  <si>
    <t>Laporan Studi Independet</t>
  </si>
  <si>
    <t>Program Kemanusiaan:</t>
  </si>
  <si>
    <t>AFK3612</t>
  </si>
  <si>
    <t>Observasi Proyek Kemanusiaan</t>
  </si>
  <si>
    <t>AFK3613</t>
  </si>
  <si>
    <t>Pelaksanaan Proyek Kemanusiaan</t>
  </si>
  <si>
    <t>AFK3614</t>
  </si>
  <si>
    <t>Seminar dan Diseminasi Hasil Proyek Kemanusiaan</t>
  </si>
  <si>
    <t>AFK3615</t>
  </si>
  <si>
    <t>Laporan Proyek Kemanusiaan</t>
  </si>
  <si>
    <t>Penelitian:</t>
  </si>
  <si>
    <t>AFK3616</t>
  </si>
  <si>
    <t>Perencanaan dan Penyusuanan Penelitian</t>
  </si>
  <si>
    <t>AFK3617</t>
  </si>
  <si>
    <t>Pelaksanaan Penelitian</t>
  </si>
  <si>
    <t>AFK3618</t>
  </si>
  <si>
    <t>Evaluasi Penelitian</t>
  </si>
  <si>
    <t>AFK3619</t>
  </si>
  <si>
    <t>Seminar Penelitian</t>
  </si>
  <si>
    <t>AFK3620</t>
  </si>
  <si>
    <t>Laporan Penelitian</t>
  </si>
  <si>
    <t>AFK3621</t>
  </si>
  <si>
    <t>Publikasi Penelitian</t>
  </si>
  <si>
    <t>VII</t>
  </si>
  <si>
    <t>AFF4701</t>
  </si>
  <si>
    <t>Seminar Usul Penelitian</t>
  </si>
  <si>
    <t>AFK4701</t>
  </si>
  <si>
    <t>Statistik Penelitian</t>
  </si>
  <si>
    <t>AFK4702</t>
  </si>
  <si>
    <t>Permuseuman</t>
  </si>
  <si>
    <t>AFK4703</t>
  </si>
  <si>
    <t>Cagar Budaya dan Peninggalan Sejarah</t>
  </si>
  <si>
    <t>AFK4704</t>
  </si>
  <si>
    <t>Sejarah Indonesia Masa Kemerdekaan s/d Pasca Reformasi</t>
  </si>
  <si>
    <t>AFF4702</t>
  </si>
  <si>
    <t>Kewirausahaan</t>
  </si>
  <si>
    <t>AFK4705</t>
  </si>
  <si>
    <t>Manajemen Kepemimpinan</t>
  </si>
  <si>
    <t>JUMLAH</t>
  </si>
  <si>
    <t>VIII</t>
  </si>
  <si>
    <t>AFF4801</t>
  </si>
  <si>
    <t>Skripsi</t>
  </si>
  <si>
    <t>TOTAL SKS</t>
  </si>
  <si>
    <t>Program Studi : Pendidikan Sejarah</t>
  </si>
  <si>
    <t>Pilihan</t>
  </si>
  <si>
    <t>Sejarah dan Budaya Sumatera Selatan</t>
  </si>
  <si>
    <t>Sejarah Transportasi Sumatera Selatan</t>
  </si>
  <si>
    <t>Telaah Kurikulum dan Buku Teks Sejarah</t>
  </si>
  <si>
    <t>Sejarah Sistem Marga Sumatera Selatan</t>
  </si>
  <si>
    <t>Sejarah Sosial dan Politik Sumatera Selatan</t>
  </si>
  <si>
    <t>Sejarah Lisan Sumatera Selatan</t>
  </si>
  <si>
    <t>Kepariwisataan Sejarah</t>
  </si>
  <si>
    <t>Jurnalistik Sejarah</t>
  </si>
  <si>
    <t>Dokumentasi Sejarah Digital</t>
  </si>
  <si>
    <t>Teori Pembekalan Magang</t>
  </si>
  <si>
    <t>Pengantar Manajemen Magang</t>
  </si>
  <si>
    <t>Perencanaan Program Kerja Magang</t>
  </si>
  <si>
    <t>Seminar Laporan Hasil Magang</t>
  </si>
  <si>
    <t>IV</t>
  </si>
  <si>
    <t>Sejarah Kuliner Sumatera Selatan</t>
  </si>
  <si>
    <t xml:space="preserve">Pengembangan Media Pembelajaran Sejarah Digital </t>
  </si>
  <si>
    <t>Sejarah Perkotaan</t>
  </si>
  <si>
    <t>Sejarah Pendidikan</t>
  </si>
  <si>
    <t>SEJARAH KEMARITIMAN</t>
  </si>
  <si>
    <t>Pengenalan Lapangan Persekolahan (PLP)</t>
  </si>
  <si>
    <t>Laporan PLP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</si>
</sst>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24"/>
      <name val="Arial Narrow"/>
      <family val="2"/>
    </font>
    <font>
      <b/>
      <sz val="11"/>
      <name val="Arial Narrow"/>
      <family val="2"/>
    </font>
    <font>
      <b/>
      <sz val="24"/>
      <name val="Bookman Old Style"/>
      <family val="1"/>
    </font>
    <font>
      <sz val="10"/>
      <name val="Arial Narrow"/>
      <family val="2"/>
    </font>
    <font>
      <b/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6" fillId="6" borderId="4" xfId="0" applyFont="1" applyFill="1" applyBorder="1"/>
    <xf numFmtId="0" fontId="5" fillId="6" borderId="0" xfId="0" applyFont="1" applyFill="1"/>
    <xf numFmtId="0" fontId="5" fillId="6" borderId="3" xfId="0" applyFont="1" applyFill="1" applyBorder="1" applyAlignment="1">
      <alignment wrapText="1"/>
    </xf>
    <xf numFmtId="0" fontId="5" fillId="6" borderId="14" xfId="0" applyFont="1" applyFill="1" applyBorder="1"/>
    <xf numFmtId="0" fontId="5" fillId="0" borderId="4" xfId="0" applyFont="1" applyBorder="1" applyAlignment="1">
      <alignment horizontal="center" wrapText="1"/>
    </xf>
    <xf numFmtId="0" fontId="5" fillId="0" borderId="0" xfId="0" applyFont="1"/>
    <xf numFmtId="0" fontId="5" fillId="0" borderId="18" xfId="0" applyFont="1" applyBorder="1"/>
    <xf numFmtId="0" fontId="6" fillId="4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wrapText="1"/>
    </xf>
    <xf numFmtId="0" fontId="5" fillId="0" borderId="21" xfId="0" applyFont="1" applyBorder="1"/>
    <xf numFmtId="0" fontId="5" fillId="0" borderId="2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23" xfId="0" applyFont="1" applyFill="1" applyBorder="1"/>
    <xf numFmtId="0" fontId="5" fillId="2" borderId="2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wrapText="1"/>
    </xf>
    <xf numFmtId="0" fontId="5" fillId="2" borderId="8" xfId="0" applyFont="1" applyFill="1" applyBorder="1"/>
    <xf numFmtId="0" fontId="5" fillId="2" borderId="12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/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23" xfId="0" applyFont="1" applyBorder="1"/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31" xfId="0" applyFont="1" applyBorder="1"/>
    <xf numFmtId="0" fontId="6" fillId="4" borderId="5" xfId="0" applyFont="1" applyFill="1" applyBorder="1"/>
    <xf numFmtId="0" fontId="5" fillId="4" borderId="5" xfId="0" applyFont="1" applyFill="1" applyBorder="1"/>
    <xf numFmtId="0" fontId="5" fillId="4" borderId="5" xfId="0" applyFont="1" applyFill="1" applyBorder="1" applyAlignment="1">
      <alignment wrapText="1"/>
    </xf>
    <xf numFmtId="0" fontId="5" fillId="4" borderId="23" xfId="0" applyFont="1" applyFill="1" applyBorder="1"/>
    <xf numFmtId="0" fontId="6" fillId="4" borderId="6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5" borderId="25" xfId="0" applyFont="1" applyFill="1" applyBorder="1" applyAlignment="1">
      <alignment horizontal="center" wrapText="1"/>
    </xf>
    <xf numFmtId="0" fontId="6" fillId="5" borderId="26" xfId="0" applyFont="1" applyFill="1" applyBorder="1" applyAlignment="1">
      <alignment horizontal="center" wrapText="1"/>
    </xf>
    <xf numFmtId="0" fontId="6" fillId="5" borderId="27" xfId="0" applyFont="1" applyFill="1" applyBorder="1" applyAlignment="1">
      <alignment horizontal="center" wrapText="1"/>
    </xf>
    <xf numFmtId="0" fontId="6" fillId="5" borderId="18" xfId="0" applyFont="1" applyFill="1" applyBorder="1" applyAlignment="1">
      <alignment horizontal="center" wrapText="1"/>
    </xf>
    <xf numFmtId="0" fontId="6" fillId="5" borderId="19" xfId="0" applyFont="1" applyFill="1" applyBorder="1" applyAlignment="1">
      <alignment horizontal="center" wrapText="1"/>
    </xf>
    <xf numFmtId="0" fontId="6" fillId="5" borderId="20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127"/>
  <sheetViews>
    <sheetView tabSelected="1" view="pageBreakPreview" zoomScale="112" zoomScaleNormal="160" zoomScaleSheetLayoutView="100" workbookViewId="0">
      <pane xSplit="1" ySplit="5" topLeftCell="B82" activePane="bottomRight" state="frozen"/>
      <selection pane="topRight" activeCell="B1" sqref="B1"/>
      <selection pane="bottomLeft" activeCell="A4" sqref="A4"/>
      <selection pane="bottomRight" activeCell="C90" sqref="C90"/>
    </sheetView>
  </sheetViews>
  <sheetFormatPr defaultColWidth="9.1328125" defaultRowHeight="13.5" x14ac:dyDescent="0.45"/>
  <cols>
    <col min="1" max="1" width="10.1328125" style="1" bestFit="1" customWidth="1"/>
    <col min="2" max="2" width="8.86328125" style="1" bestFit="1" customWidth="1"/>
    <col min="3" max="3" width="30.73046875" style="1" customWidth="1"/>
    <col min="4" max="4" width="5.3984375" style="5" bestFit="1" customWidth="1"/>
    <col min="5" max="5" width="7.1328125" style="1" customWidth="1"/>
    <col min="6" max="6" width="12.1328125" style="1" customWidth="1"/>
    <col min="7" max="7" width="26.3984375" style="1" customWidth="1"/>
    <col min="8" max="16384" width="9.1328125" style="1"/>
  </cols>
  <sheetData>
    <row r="1" spans="1:7" ht="30" x14ac:dyDescent="0.45">
      <c r="A1" s="84" t="s">
        <v>7</v>
      </c>
      <c r="B1" s="84"/>
      <c r="C1" s="84"/>
      <c r="D1" s="84"/>
      <c r="E1" s="84"/>
      <c r="F1" s="84"/>
      <c r="G1" s="84"/>
    </row>
    <row r="2" spans="1:7" ht="15" customHeight="1" x14ac:dyDescent="0.45">
      <c r="A2" s="91"/>
      <c r="B2" s="91"/>
      <c r="C2" s="91"/>
      <c r="D2" s="91"/>
      <c r="E2" s="91"/>
      <c r="F2" s="91"/>
      <c r="G2" s="91"/>
    </row>
    <row r="3" spans="1:7" s="4" customFormat="1" ht="15" customHeight="1" x14ac:dyDescent="0.45">
      <c r="A3" s="92" t="s">
        <v>203</v>
      </c>
      <c r="B3" s="92"/>
      <c r="C3" s="92"/>
      <c r="D3" s="92"/>
      <c r="E3" s="92"/>
      <c r="F3" s="92"/>
      <c r="G3" s="92"/>
    </row>
    <row r="4" spans="1:7" ht="2.25" customHeight="1" thickBot="1" x14ac:dyDescent="0.5">
      <c r="A4" s="93"/>
      <c r="B4" s="93"/>
      <c r="C4" s="93"/>
      <c r="D4" s="93"/>
      <c r="E4" s="93"/>
      <c r="F4" s="93"/>
      <c r="G4" s="93"/>
    </row>
    <row r="5" spans="1:7" ht="6" hidden="1" customHeight="1" thickTop="1" thickBot="1" x14ac:dyDescent="0.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</row>
    <row r="6" spans="1:7" ht="13.9" thickTop="1" x14ac:dyDescent="0.45">
      <c r="A6" s="85" t="s">
        <v>8</v>
      </c>
      <c r="B6" s="2" t="s">
        <v>9</v>
      </c>
      <c r="C6" s="12" t="s">
        <v>10</v>
      </c>
      <c r="D6" s="2">
        <v>2</v>
      </c>
      <c r="E6" s="2" t="s">
        <v>11</v>
      </c>
      <c r="F6" s="13"/>
      <c r="G6" s="13"/>
    </row>
    <row r="7" spans="1:7" x14ac:dyDescent="0.45">
      <c r="A7" s="86"/>
      <c r="B7" s="9" t="s">
        <v>12</v>
      </c>
      <c r="C7" s="3" t="s">
        <v>13</v>
      </c>
      <c r="D7" s="9">
        <v>2</v>
      </c>
      <c r="E7" s="9" t="s">
        <v>11</v>
      </c>
      <c r="F7" s="14"/>
      <c r="G7" s="14"/>
    </row>
    <row r="8" spans="1:7" ht="25.5" x14ac:dyDescent="0.45">
      <c r="A8" s="86"/>
      <c r="B8" s="9" t="s">
        <v>14</v>
      </c>
      <c r="C8" s="3" t="s">
        <v>15</v>
      </c>
      <c r="D8" s="9">
        <v>3</v>
      </c>
      <c r="E8" s="9" t="s">
        <v>11</v>
      </c>
      <c r="F8" s="14"/>
      <c r="G8" s="14"/>
    </row>
    <row r="9" spans="1:7" x14ac:dyDescent="0.45">
      <c r="A9" s="86"/>
      <c r="B9" s="9" t="s">
        <v>16</v>
      </c>
      <c r="C9" s="3" t="s">
        <v>17</v>
      </c>
      <c r="D9" s="9">
        <v>3</v>
      </c>
      <c r="E9" s="9" t="s">
        <v>11</v>
      </c>
      <c r="F9" s="14"/>
      <c r="G9" s="14"/>
    </row>
    <row r="10" spans="1:7" x14ac:dyDescent="0.45">
      <c r="A10" s="86"/>
      <c r="B10" s="9" t="s">
        <v>18</v>
      </c>
      <c r="C10" s="3" t="s">
        <v>19</v>
      </c>
      <c r="D10" s="9">
        <v>2</v>
      </c>
      <c r="E10" s="9" t="s">
        <v>11</v>
      </c>
      <c r="F10" s="14"/>
      <c r="G10" s="14"/>
    </row>
    <row r="11" spans="1:7" x14ac:dyDescent="0.45">
      <c r="A11" s="86"/>
      <c r="B11" s="9" t="s">
        <v>20</v>
      </c>
      <c r="C11" s="3" t="s">
        <v>21</v>
      </c>
      <c r="D11" s="9">
        <v>2</v>
      </c>
      <c r="E11" s="9" t="s">
        <v>11</v>
      </c>
      <c r="F11" s="14"/>
      <c r="G11" s="14"/>
    </row>
    <row r="12" spans="1:7" x14ac:dyDescent="0.45">
      <c r="A12" s="86"/>
      <c r="B12" s="9" t="s">
        <v>22</v>
      </c>
      <c r="C12" s="3" t="s">
        <v>23</v>
      </c>
      <c r="D12" s="9">
        <v>2</v>
      </c>
      <c r="E12" s="9" t="s">
        <v>11</v>
      </c>
      <c r="F12" s="14"/>
      <c r="G12" s="14"/>
    </row>
    <row r="13" spans="1:7" x14ac:dyDescent="0.45">
      <c r="A13" s="86"/>
      <c r="B13" s="9" t="s">
        <v>24</v>
      </c>
      <c r="C13" s="3" t="s">
        <v>25</v>
      </c>
      <c r="D13" s="9">
        <v>2</v>
      </c>
      <c r="E13" s="9" t="s">
        <v>11</v>
      </c>
      <c r="F13" s="14"/>
      <c r="G13" s="14"/>
    </row>
    <row r="14" spans="1:7" x14ac:dyDescent="0.45">
      <c r="A14" s="86"/>
      <c r="B14" s="9" t="s">
        <v>26</v>
      </c>
      <c r="C14" s="3" t="s">
        <v>27</v>
      </c>
      <c r="D14" s="9">
        <v>2</v>
      </c>
      <c r="E14" s="9" t="s">
        <v>11</v>
      </c>
      <c r="F14" s="14"/>
      <c r="G14" s="14"/>
    </row>
    <row r="15" spans="1:7" x14ac:dyDescent="0.45">
      <c r="A15" s="86"/>
      <c r="B15" s="87" t="s">
        <v>28</v>
      </c>
      <c r="C15" s="87"/>
      <c r="D15" s="15">
        <f>SUM(D6:D14)</f>
        <v>20</v>
      </c>
      <c r="E15" s="16"/>
      <c r="F15" s="16"/>
      <c r="G15" s="17"/>
    </row>
    <row r="16" spans="1:7" x14ac:dyDescent="0.45">
      <c r="A16" s="86" t="s">
        <v>29</v>
      </c>
      <c r="B16" s="9" t="s">
        <v>30</v>
      </c>
      <c r="C16" s="3" t="s">
        <v>31</v>
      </c>
      <c r="D16" s="9">
        <v>2</v>
      </c>
      <c r="E16" s="9" t="s">
        <v>11</v>
      </c>
      <c r="F16" s="18"/>
      <c r="G16" s="19"/>
    </row>
    <row r="17" spans="1:7" x14ac:dyDescent="0.45">
      <c r="A17" s="86"/>
      <c r="B17" s="9" t="s">
        <v>32</v>
      </c>
      <c r="C17" s="3" t="s">
        <v>33</v>
      </c>
      <c r="D17" s="9">
        <v>2</v>
      </c>
      <c r="E17" s="9" t="s">
        <v>11</v>
      </c>
      <c r="F17" s="18"/>
      <c r="G17" s="19"/>
    </row>
    <row r="18" spans="1:7" x14ac:dyDescent="0.45">
      <c r="A18" s="86"/>
      <c r="B18" s="9" t="s">
        <v>34</v>
      </c>
      <c r="C18" s="3" t="s">
        <v>35</v>
      </c>
      <c r="D18" s="9">
        <v>3</v>
      </c>
      <c r="E18" s="9" t="s">
        <v>11</v>
      </c>
      <c r="F18" s="9"/>
      <c r="G18" s="19"/>
    </row>
    <row r="19" spans="1:7" x14ac:dyDescent="0.45">
      <c r="A19" s="86"/>
      <c r="B19" s="9" t="s">
        <v>36</v>
      </c>
      <c r="C19" s="3" t="s">
        <v>37</v>
      </c>
      <c r="D19" s="9">
        <v>3</v>
      </c>
      <c r="E19" s="9" t="s">
        <v>11</v>
      </c>
      <c r="F19" s="9"/>
      <c r="G19" s="19"/>
    </row>
    <row r="20" spans="1:7" x14ac:dyDescent="0.45">
      <c r="A20" s="86"/>
      <c r="B20" s="9" t="s">
        <v>38</v>
      </c>
      <c r="C20" s="3" t="s">
        <v>39</v>
      </c>
      <c r="D20" s="9">
        <v>4</v>
      </c>
      <c r="E20" s="9" t="s">
        <v>11</v>
      </c>
      <c r="F20" s="9"/>
      <c r="G20" s="19"/>
    </row>
    <row r="21" spans="1:7" x14ac:dyDescent="0.45">
      <c r="A21" s="86"/>
      <c r="B21" s="9" t="s">
        <v>40</v>
      </c>
      <c r="C21" s="3" t="s">
        <v>41</v>
      </c>
      <c r="D21" s="9">
        <v>2</v>
      </c>
      <c r="E21" s="9" t="s">
        <v>11</v>
      </c>
      <c r="F21" s="9"/>
      <c r="G21" s="19"/>
    </row>
    <row r="22" spans="1:7" x14ac:dyDescent="0.45">
      <c r="A22" s="86"/>
      <c r="B22" s="9" t="s">
        <v>42</v>
      </c>
      <c r="C22" s="3" t="s">
        <v>43</v>
      </c>
      <c r="D22" s="9">
        <v>2</v>
      </c>
      <c r="E22" s="9" t="s">
        <v>11</v>
      </c>
      <c r="F22" s="9"/>
      <c r="G22" s="19"/>
    </row>
    <row r="23" spans="1:7" x14ac:dyDescent="0.45">
      <c r="A23" s="86"/>
      <c r="B23" s="9" t="s">
        <v>44</v>
      </c>
      <c r="C23" s="3" t="s">
        <v>45</v>
      </c>
      <c r="D23" s="63">
        <v>2</v>
      </c>
      <c r="E23" s="63" t="s">
        <v>46</v>
      </c>
      <c r="F23" s="9"/>
      <c r="G23" s="19"/>
    </row>
    <row r="24" spans="1:7" x14ac:dyDescent="0.45">
      <c r="A24" s="86"/>
      <c r="B24" s="9" t="s">
        <v>47</v>
      </c>
      <c r="C24" s="3" t="s">
        <v>48</v>
      </c>
      <c r="D24" s="63"/>
      <c r="E24" s="63"/>
      <c r="F24" s="9"/>
      <c r="G24" s="19"/>
    </row>
    <row r="25" spans="1:7" x14ac:dyDescent="0.45">
      <c r="A25" s="86"/>
      <c r="B25" s="87" t="s">
        <v>28</v>
      </c>
      <c r="C25" s="87"/>
      <c r="D25" s="15">
        <v>20</v>
      </c>
      <c r="E25" s="16"/>
      <c r="F25" s="16"/>
      <c r="G25" s="17"/>
    </row>
    <row r="26" spans="1:7" x14ac:dyDescent="0.45">
      <c r="A26" s="86" t="s">
        <v>49</v>
      </c>
      <c r="B26" s="9" t="s">
        <v>50</v>
      </c>
      <c r="C26" s="20" t="s">
        <v>51</v>
      </c>
      <c r="D26" s="9">
        <v>2</v>
      </c>
      <c r="E26" s="9" t="s">
        <v>11</v>
      </c>
      <c r="F26" s="18"/>
      <c r="G26" s="19"/>
    </row>
    <row r="27" spans="1:7" x14ac:dyDescent="0.45">
      <c r="A27" s="86"/>
      <c r="B27" s="9" t="s">
        <v>52</v>
      </c>
      <c r="C27" s="3" t="s">
        <v>53</v>
      </c>
      <c r="D27" s="9">
        <v>2</v>
      </c>
      <c r="E27" s="9" t="s">
        <v>11</v>
      </c>
      <c r="F27" s="18"/>
      <c r="G27" s="19"/>
    </row>
    <row r="28" spans="1:7" x14ac:dyDescent="0.45">
      <c r="A28" s="86"/>
      <c r="B28" s="9" t="s">
        <v>54</v>
      </c>
      <c r="C28" s="3" t="s">
        <v>55</v>
      </c>
      <c r="D28" s="9">
        <v>2</v>
      </c>
      <c r="E28" s="9" t="s">
        <v>11</v>
      </c>
      <c r="F28" s="18"/>
      <c r="G28" s="19"/>
    </row>
    <row r="29" spans="1:7" x14ac:dyDescent="0.45">
      <c r="A29" s="86"/>
      <c r="B29" s="9" t="s">
        <v>56</v>
      </c>
      <c r="C29" s="3" t="s">
        <v>57</v>
      </c>
      <c r="D29" s="9">
        <v>2</v>
      </c>
      <c r="E29" s="9" t="s">
        <v>11</v>
      </c>
      <c r="F29" s="18"/>
      <c r="G29" s="19"/>
    </row>
    <row r="30" spans="1:7" x14ac:dyDescent="0.45">
      <c r="A30" s="86"/>
      <c r="B30" s="9" t="s">
        <v>58</v>
      </c>
      <c r="C30" s="3" t="s">
        <v>59</v>
      </c>
      <c r="D30" s="9">
        <v>3</v>
      </c>
      <c r="E30" s="9" t="s">
        <v>11</v>
      </c>
      <c r="F30" s="18"/>
      <c r="G30" s="19"/>
    </row>
    <row r="31" spans="1:7" x14ac:dyDescent="0.45">
      <c r="A31" s="86"/>
      <c r="B31" s="9" t="s">
        <v>60</v>
      </c>
      <c r="C31" s="3" t="s">
        <v>61</v>
      </c>
      <c r="D31" s="9">
        <v>3</v>
      </c>
      <c r="E31" s="9" t="s">
        <v>11</v>
      </c>
      <c r="F31" s="18"/>
      <c r="G31" s="19"/>
    </row>
    <row r="32" spans="1:7" x14ac:dyDescent="0.45">
      <c r="A32" s="86"/>
      <c r="B32" s="9" t="s">
        <v>62</v>
      </c>
      <c r="C32" s="3" t="s">
        <v>63</v>
      </c>
      <c r="D32" s="63">
        <v>2</v>
      </c>
      <c r="E32" s="63" t="s">
        <v>64</v>
      </c>
      <c r="F32" s="18"/>
      <c r="G32" s="19"/>
    </row>
    <row r="33" spans="1:7" x14ac:dyDescent="0.45">
      <c r="A33" s="86"/>
      <c r="B33" s="9" t="s">
        <v>65</v>
      </c>
      <c r="C33" s="3" t="s">
        <v>66</v>
      </c>
      <c r="D33" s="63"/>
      <c r="E33" s="63"/>
      <c r="F33" s="18"/>
      <c r="G33" s="19"/>
    </row>
    <row r="34" spans="1:7" x14ac:dyDescent="0.45">
      <c r="A34" s="86"/>
      <c r="B34" s="9" t="s">
        <v>67</v>
      </c>
      <c r="C34" s="3" t="s">
        <v>68</v>
      </c>
      <c r="D34" s="9">
        <v>3</v>
      </c>
      <c r="E34" s="9" t="s">
        <v>11</v>
      </c>
      <c r="F34" s="18"/>
      <c r="G34" s="19"/>
    </row>
    <row r="35" spans="1:7" x14ac:dyDescent="0.45">
      <c r="A35" s="86"/>
      <c r="B35" s="9" t="s">
        <v>69</v>
      </c>
      <c r="C35" s="3" t="s">
        <v>70</v>
      </c>
      <c r="D35" s="9">
        <v>2</v>
      </c>
      <c r="E35" s="9" t="s">
        <v>11</v>
      </c>
      <c r="F35" s="18"/>
      <c r="G35" s="19"/>
    </row>
    <row r="36" spans="1:7" x14ac:dyDescent="0.45">
      <c r="A36" s="86"/>
      <c r="B36" s="9" t="s">
        <v>71</v>
      </c>
      <c r="C36" s="3" t="s">
        <v>72</v>
      </c>
      <c r="D36" s="9">
        <v>3</v>
      </c>
      <c r="E36" s="9" t="s">
        <v>11</v>
      </c>
      <c r="F36" s="18"/>
      <c r="G36" s="19"/>
    </row>
    <row r="37" spans="1:7" ht="15.75" customHeight="1" x14ac:dyDescent="0.45">
      <c r="A37" s="86"/>
      <c r="B37" s="87" t="s">
        <v>28</v>
      </c>
      <c r="C37" s="87"/>
      <c r="D37" s="15">
        <v>24</v>
      </c>
      <c r="E37" s="16"/>
      <c r="F37" s="16"/>
      <c r="G37" s="17"/>
    </row>
    <row r="38" spans="1:7" ht="18.75" customHeight="1" x14ac:dyDescent="0.35">
      <c r="A38" s="61" t="s">
        <v>218</v>
      </c>
      <c r="B38" s="3" t="s">
        <v>74</v>
      </c>
      <c r="C38" s="10" t="s">
        <v>211</v>
      </c>
      <c r="D38" s="8">
        <v>2</v>
      </c>
      <c r="E38" s="9" t="s">
        <v>11</v>
      </c>
      <c r="F38" s="11"/>
      <c r="G38" s="21"/>
    </row>
    <row r="39" spans="1:7" ht="18.95" customHeight="1" x14ac:dyDescent="0.35">
      <c r="A39" s="61"/>
      <c r="B39" s="3" t="s">
        <v>75</v>
      </c>
      <c r="C39" s="3" t="s">
        <v>212</v>
      </c>
      <c r="D39" s="22">
        <v>2</v>
      </c>
      <c r="E39" s="9" t="s">
        <v>11</v>
      </c>
      <c r="F39" s="11"/>
      <c r="G39" s="10"/>
    </row>
    <row r="40" spans="1:7" ht="18.95" customHeight="1" x14ac:dyDescent="0.35">
      <c r="A40" s="61"/>
      <c r="B40" s="3" t="s">
        <v>73</v>
      </c>
      <c r="C40" s="3" t="s">
        <v>205</v>
      </c>
      <c r="D40" s="9">
        <v>2</v>
      </c>
      <c r="E40" s="9" t="s">
        <v>11</v>
      </c>
      <c r="F40" s="11"/>
      <c r="G40" s="10"/>
    </row>
    <row r="41" spans="1:7" ht="26.1" customHeight="1" x14ac:dyDescent="0.35">
      <c r="A41" s="61"/>
      <c r="B41" s="3" t="s">
        <v>76</v>
      </c>
      <c r="C41" s="3" t="s">
        <v>77</v>
      </c>
      <c r="D41" s="22">
        <v>2</v>
      </c>
      <c r="E41" s="9" t="s">
        <v>11</v>
      </c>
      <c r="F41" s="11"/>
      <c r="G41" s="10"/>
    </row>
    <row r="42" spans="1:7" ht="18.95" customHeight="1" x14ac:dyDescent="0.35">
      <c r="A42" s="61"/>
      <c r="B42" s="3" t="s">
        <v>78</v>
      </c>
      <c r="C42" s="6" t="s">
        <v>79</v>
      </c>
      <c r="D42" s="9">
        <v>2</v>
      </c>
      <c r="E42" s="9" t="s">
        <v>11</v>
      </c>
      <c r="F42" s="11"/>
      <c r="G42" s="10"/>
    </row>
    <row r="43" spans="1:7" ht="18.95" customHeight="1" x14ac:dyDescent="0.35">
      <c r="A43" s="61"/>
      <c r="B43" s="3" t="s">
        <v>80</v>
      </c>
      <c r="C43" s="3" t="s">
        <v>81</v>
      </c>
      <c r="D43" s="9">
        <v>2</v>
      </c>
      <c r="E43" s="9" t="s">
        <v>11</v>
      </c>
      <c r="F43" s="11"/>
      <c r="G43" s="10"/>
    </row>
    <row r="44" spans="1:7" ht="18.95" customHeight="1" x14ac:dyDescent="0.35">
      <c r="A44" s="61"/>
      <c r="B44" s="6" t="s">
        <v>82</v>
      </c>
      <c r="C44" s="6" t="s">
        <v>83</v>
      </c>
      <c r="D44" s="23">
        <v>2</v>
      </c>
      <c r="E44" s="23" t="s">
        <v>11</v>
      </c>
      <c r="F44" s="11"/>
      <c r="G44" s="10"/>
    </row>
    <row r="45" spans="1:7" ht="18.95" customHeight="1" x14ac:dyDescent="0.35">
      <c r="A45" s="61"/>
      <c r="B45" s="3" t="s">
        <v>84</v>
      </c>
      <c r="C45" s="3" t="s">
        <v>213</v>
      </c>
      <c r="D45" s="9">
        <v>2</v>
      </c>
      <c r="E45" s="9" t="s">
        <v>11</v>
      </c>
      <c r="F45" s="11"/>
      <c r="G45" s="10"/>
    </row>
    <row r="46" spans="1:7" ht="18.95" customHeight="1" x14ac:dyDescent="0.35">
      <c r="A46" s="61"/>
      <c r="B46" s="3" t="s">
        <v>85</v>
      </c>
      <c r="C46" s="10" t="s">
        <v>86</v>
      </c>
      <c r="D46" s="22">
        <v>2</v>
      </c>
      <c r="E46" s="21" t="s">
        <v>11</v>
      </c>
      <c r="F46" s="11"/>
      <c r="G46" s="24"/>
    </row>
    <row r="47" spans="1:7" ht="18.95" customHeight="1" x14ac:dyDescent="0.35">
      <c r="A47" s="61"/>
      <c r="B47" s="3" t="s">
        <v>87</v>
      </c>
      <c r="C47" s="3" t="s">
        <v>88</v>
      </c>
      <c r="D47" s="9">
        <v>2</v>
      </c>
      <c r="E47" s="9" t="s">
        <v>11</v>
      </c>
      <c r="F47" s="11"/>
      <c r="G47" s="10"/>
    </row>
    <row r="48" spans="1:7" ht="26.1" customHeight="1" thickBot="1" x14ac:dyDescent="0.4">
      <c r="A48" s="90"/>
      <c r="B48" s="88" t="s">
        <v>28</v>
      </c>
      <c r="C48" s="89"/>
      <c r="D48" s="25">
        <v>20</v>
      </c>
      <c r="E48" s="26"/>
      <c r="F48" s="27"/>
      <c r="G48" s="28"/>
    </row>
    <row r="49" spans="1:7" ht="18.95" customHeight="1" thickTop="1" x14ac:dyDescent="0.35">
      <c r="A49" s="64" t="s">
        <v>89</v>
      </c>
      <c r="B49" s="81" t="s">
        <v>90</v>
      </c>
      <c r="C49" s="81"/>
      <c r="D49" s="81"/>
      <c r="E49" s="81"/>
      <c r="F49" s="81"/>
      <c r="G49" s="82"/>
    </row>
    <row r="50" spans="1:7" ht="18.95" customHeight="1" x14ac:dyDescent="0.35">
      <c r="A50" s="65"/>
      <c r="B50" s="10" t="s">
        <v>91</v>
      </c>
      <c r="C50" s="3" t="s">
        <v>223</v>
      </c>
      <c r="D50" s="29">
        <v>3</v>
      </c>
      <c r="E50" s="29" t="s">
        <v>11</v>
      </c>
      <c r="F50" s="11"/>
      <c r="G50" s="10"/>
    </row>
    <row r="51" spans="1:7" ht="18.95" customHeight="1" x14ac:dyDescent="0.35">
      <c r="A51" s="65"/>
      <c r="B51" s="10" t="s">
        <v>92</v>
      </c>
      <c r="C51" s="3" t="s">
        <v>222</v>
      </c>
      <c r="D51" s="29">
        <v>2</v>
      </c>
      <c r="E51" s="29" t="s">
        <v>11</v>
      </c>
      <c r="F51" s="11"/>
      <c r="G51" s="10"/>
    </row>
    <row r="52" spans="1:7" ht="16.5" customHeight="1" x14ac:dyDescent="0.35">
      <c r="A52" s="65"/>
      <c r="B52" s="10" t="s">
        <v>93</v>
      </c>
      <c r="C52" s="3" t="s">
        <v>219</v>
      </c>
      <c r="D52" s="79">
        <v>2</v>
      </c>
      <c r="E52" s="29" t="s">
        <v>204</v>
      </c>
      <c r="F52" s="11"/>
      <c r="G52" s="10"/>
    </row>
    <row r="53" spans="1:7" ht="17.25" customHeight="1" x14ac:dyDescent="0.35">
      <c r="A53" s="65"/>
      <c r="B53" s="10" t="s">
        <v>94</v>
      </c>
      <c r="C53" s="3" t="s">
        <v>206</v>
      </c>
      <c r="D53" s="69"/>
      <c r="E53" s="29" t="s">
        <v>204</v>
      </c>
      <c r="F53" s="11"/>
      <c r="G53" s="10"/>
    </row>
    <row r="54" spans="1:7" ht="14.25" customHeight="1" x14ac:dyDescent="0.35">
      <c r="A54" s="65"/>
      <c r="B54" s="10" t="s">
        <v>95</v>
      </c>
      <c r="C54" s="3" t="s">
        <v>207</v>
      </c>
      <c r="D54" s="9">
        <v>3</v>
      </c>
      <c r="E54" s="9" t="s">
        <v>96</v>
      </c>
      <c r="F54" s="11"/>
      <c r="G54" s="10"/>
    </row>
    <row r="55" spans="1:7" ht="20.25" customHeight="1" x14ac:dyDescent="0.35">
      <c r="A55" s="65"/>
      <c r="B55" s="30" t="s">
        <v>97</v>
      </c>
      <c r="C55" s="10" t="s">
        <v>208</v>
      </c>
      <c r="D55" s="63">
        <v>2</v>
      </c>
      <c r="E55" s="21" t="s">
        <v>204</v>
      </c>
      <c r="F55" s="11"/>
      <c r="G55" s="10"/>
    </row>
    <row r="56" spans="1:7" ht="27" customHeight="1" x14ac:dyDescent="0.35">
      <c r="A56" s="65"/>
      <c r="B56" s="31" t="s">
        <v>98</v>
      </c>
      <c r="C56" s="3" t="s">
        <v>209</v>
      </c>
      <c r="D56" s="63"/>
      <c r="E56" s="9" t="s">
        <v>204</v>
      </c>
      <c r="F56" s="11"/>
      <c r="G56" s="10"/>
    </row>
    <row r="57" spans="1:7" ht="18" customHeight="1" x14ac:dyDescent="0.35">
      <c r="A57" s="65"/>
      <c r="B57" s="10" t="s">
        <v>99</v>
      </c>
      <c r="C57" s="11" t="s">
        <v>210</v>
      </c>
      <c r="D57" s="79">
        <v>2</v>
      </c>
      <c r="E57" s="29" t="s">
        <v>204</v>
      </c>
      <c r="F57" s="11"/>
      <c r="G57" s="10"/>
    </row>
    <row r="58" spans="1:7" ht="18" customHeight="1" x14ac:dyDescent="0.35">
      <c r="A58" s="65"/>
      <c r="B58" s="10" t="s">
        <v>100</v>
      </c>
      <c r="C58" s="11" t="s">
        <v>221</v>
      </c>
      <c r="D58" s="69"/>
      <c r="E58" s="29" t="s">
        <v>204</v>
      </c>
      <c r="F58" s="11"/>
      <c r="G58" s="10"/>
    </row>
    <row r="59" spans="1:7" ht="26.25" customHeight="1" x14ac:dyDescent="0.35">
      <c r="A59" s="65"/>
      <c r="B59" s="10" t="s">
        <v>101</v>
      </c>
      <c r="C59" s="11" t="s">
        <v>220</v>
      </c>
      <c r="D59" s="22">
        <v>3</v>
      </c>
      <c r="E59" s="29" t="s">
        <v>11</v>
      </c>
      <c r="F59" s="11"/>
      <c r="G59" s="10"/>
    </row>
    <row r="60" spans="1:7" ht="17.25" customHeight="1" x14ac:dyDescent="0.35">
      <c r="A60" s="65"/>
      <c r="B60" s="10" t="s">
        <v>102</v>
      </c>
      <c r="C60" s="11" t="s">
        <v>103</v>
      </c>
      <c r="D60" s="18">
        <v>3</v>
      </c>
      <c r="E60" s="29" t="s">
        <v>11</v>
      </c>
      <c r="F60" s="11"/>
      <c r="G60" s="10"/>
    </row>
    <row r="61" spans="1:7" ht="14.1" customHeight="1" x14ac:dyDescent="0.35">
      <c r="A61" s="65"/>
      <c r="B61" s="83" t="s">
        <v>28</v>
      </c>
      <c r="C61" s="83"/>
      <c r="D61" s="32">
        <v>20</v>
      </c>
      <c r="E61" s="33"/>
      <c r="F61" s="33"/>
      <c r="G61" s="30"/>
    </row>
    <row r="62" spans="1:7" ht="14.1" customHeight="1" x14ac:dyDescent="0.35">
      <c r="A62" s="65"/>
      <c r="B62" s="76" t="s">
        <v>104</v>
      </c>
      <c r="C62" s="77"/>
      <c r="D62" s="77"/>
      <c r="E62" s="77"/>
      <c r="F62" s="77"/>
      <c r="G62" s="78"/>
    </row>
    <row r="63" spans="1:7" ht="14.1" customHeight="1" x14ac:dyDescent="0.35">
      <c r="A63" s="65"/>
      <c r="B63" s="10" t="s">
        <v>105</v>
      </c>
      <c r="C63" s="11" t="s">
        <v>106</v>
      </c>
      <c r="D63" s="21">
        <v>2</v>
      </c>
      <c r="E63" s="66" t="s">
        <v>107</v>
      </c>
      <c r="F63" s="19"/>
      <c r="G63" s="34"/>
    </row>
    <row r="64" spans="1:7" ht="16.5" customHeight="1" x14ac:dyDescent="0.35">
      <c r="A64" s="65"/>
      <c r="B64" s="10" t="s">
        <v>108</v>
      </c>
      <c r="C64" s="11" t="s">
        <v>109</v>
      </c>
      <c r="D64" s="21">
        <v>10</v>
      </c>
      <c r="E64" s="66"/>
      <c r="F64" s="19"/>
      <c r="G64" s="34"/>
    </row>
    <row r="65" spans="1:7" ht="14.1" customHeight="1" x14ac:dyDescent="0.35">
      <c r="A65" s="65"/>
      <c r="B65" s="10" t="s">
        <v>110</v>
      </c>
      <c r="C65" s="11" t="s">
        <v>111</v>
      </c>
      <c r="D65" s="21">
        <v>3</v>
      </c>
      <c r="E65" s="66"/>
      <c r="F65" s="19"/>
      <c r="G65" s="34"/>
    </row>
    <row r="66" spans="1:7" ht="14.1" customHeight="1" x14ac:dyDescent="0.35">
      <c r="A66" s="65"/>
      <c r="B66" s="10" t="s">
        <v>112</v>
      </c>
      <c r="C66" s="11" t="s">
        <v>113</v>
      </c>
      <c r="D66" s="21">
        <v>3</v>
      </c>
      <c r="E66" s="66"/>
      <c r="F66" s="19"/>
      <c r="G66" s="34"/>
    </row>
    <row r="67" spans="1:7" ht="14.1" customHeight="1" x14ac:dyDescent="0.35">
      <c r="A67" s="65"/>
      <c r="B67" s="10" t="s">
        <v>114</v>
      </c>
      <c r="C67" s="11" t="s">
        <v>115</v>
      </c>
      <c r="D67" s="21">
        <v>2</v>
      </c>
      <c r="E67" s="66"/>
      <c r="F67" s="19"/>
      <c r="G67" s="34"/>
    </row>
    <row r="68" spans="1:7" ht="14.1" customHeight="1" x14ac:dyDescent="0.35">
      <c r="A68" s="65"/>
      <c r="B68" s="83" t="s">
        <v>28</v>
      </c>
      <c r="C68" s="83"/>
      <c r="D68" s="32">
        <f>SUM(D63:D67)</f>
        <v>20</v>
      </c>
      <c r="E68" s="66"/>
      <c r="F68" s="18"/>
      <c r="G68" s="35"/>
    </row>
    <row r="69" spans="1:7" ht="14.1" customHeight="1" x14ac:dyDescent="0.35">
      <c r="A69" s="65"/>
      <c r="B69" s="76" t="s">
        <v>116</v>
      </c>
      <c r="C69" s="77"/>
      <c r="D69" s="77"/>
      <c r="E69" s="77"/>
      <c r="F69" s="77"/>
      <c r="G69" s="78"/>
    </row>
    <row r="70" spans="1:7" ht="14.1" customHeight="1" x14ac:dyDescent="0.35">
      <c r="A70" s="65"/>
      <c r="B70" s="10"/>
      <c r="C70" s="19" t="s">
        <v>117</v>
      </c>
      <c r="D70" s="36">
        <v>20</v>
      </c>
      <c r="E70" s="66" t="s">
        <v>107</v>
      </c>
      <c r="F70" s="19"/>
      <c r="G70" s="34"/>
    </row>
    <row r="71" spans="1:7" ht="16.5" customHeight="1" x14ac:dyDescent="0.35">
      <c r="A71" s="65"/>
      <c r="B71" s="83" t="s">
        <v>28</v>
      </c>
      <c r="C71" s="83"/>
      <c r="D71" s="32">
        <f>SUM(D70)</f>
        <v>20</v>
      </c>
      <c r="E71" s="66"/>
      <c r="F71" s="18"/>
      <c r="G71" s="35"/>
    </row>
    <row r="72" spans="1:7" ht="14.1" customHeight="1" x14ac:dyDescent="0.35">
      <c r="A72" s="65"/>
      <c r="B72" s="76" t="s">
        <v>118</v>
      </c>
      <c r="C72" s="77"/>
      <c r="D72" s="77"/>
      <c r="E72" s="77"/>
      <c r="F72" s="77"/>
      <c r="G72" s="78"/>
    </row>
    <row r="73" spans="1:7" ht="14.25" customHeight="1" x14ac:dyDescent="0.35">
      <c r="A73" s="65"/>
      <c r="B73" s="10" t="s">
        <v>119</v>
      </c>
      <c r="C73" s="19" t="s">
        <v>214</v>
      </c>
      <c r="D73" s="36">
        <v>3</v>
      </c>
      <c r="E73" s="66" t="s">
        <v>107</v>
      </c>
      <c r="F73" s="19"/>
      <c r="G73" s="34"/>
    </row>
    <row r="74" spans="1:7" ht="14.1" customHeight="1" x14ac:dyDescent="0.35">
      <c r="A74" s="65"/>
      <c r="B74" s="10" t="s">
        <v>120</v>
      </c>
      <c r="C74" s="11" t="s">
        <v>215</v>
      </c>
      <c r="D74" s="21">
        <v>2</v>
      </c>
      <c r="E74" s="66"/>
      <c r="F74" s="19"/>
      <c r="G74" s="34"/>
    </row>
    <row r="75" spans="1:7" ht="14.1" customHeight="1" x14ac:dyDescent="0.35">
      <c r="A75" s="65"/>
      <c r="B75" s="10" t="s">
        <v>122</v>
      </c>
      <c r="C75" s="11" t="s">
        <v>216</v>
      </c>
      <c r="D75" s="21">
        <v>3</v>
      </c>
      <c r="E75" s="66"/>
      <c r="F75" s="19"/>
      <c r="G75" s="34"/>
    </row>
    <row r="76" spans="1:7" ht="14.1" customHeight="1" x14ac:dyDescent="0.35">
      <c r="A76" s="65"/>
      <c r="B76" s="10" t="s">
        <v>123</v>
      </c>
      <c r="C76" s="11" t="s">
        <v>121</v>
      </c>
      <c r="D76" s="21">
        <v>10</v>
      </c>
      <c r="E76" s="66"/>
      <c r="F76" s="19"/>
      <c r="G76" s="34"/>
    </row>
    <row r="77" spans="1:7" ht="15" customHeight="1" x14ac:dyDescent="0.35">
      <c r="A77" s="65"/>
      <c r="B77" s="10" t="s">
        <v>124</v>
      </c>
      <c r="C77" s="11" t="s">
        <v>217</v>
      </c>
      <c r="D77" s="21">
        <v>2</v>
      </c>
      <c r="E77" s="66"/>
      <c r="F77" s="19"/>
      <c r="G77" s="34"/>
    </row>
    <row r="78" spans="1:7" ht="14.1" customHeight="1" x14ac:dyDescent="0.35">
      <c r="A78" s="65"/>
      <c r="B78" s="83" t="s">
        <v>28</v>
      </c>
      <c r="C78" s="83"/>
      <c r="D78" s="32">
        <f>SUM(D73:D77)</f>
        <v>20</v>
      </c>
      <c r="E78" s="66"/>
      <c r="F78" s="18"/>
      <c r="G78" s="35"/>
    </row>
    <row r="79" spans="1:7" ht="14.1" customHeight="1" x14ac:dyDescent="0.35">
      <c r="A79" s="65"/>
      <c r="B79" s="76" t="s">
        <v>125</v>
      </c>
      <c r="C79" s="77"/>
      <c r="D79" s="77"/>
      <c r="E79" s="77"/>
      <c r="F79" s="77"/>
      <c r="G79" s="78"/>
    </row>
    <row r="80" spans="1:7" ht="23.25" customHeight="1" x14ac:dyDescent="0.35">
      <c r="A80" s="65"/>
      <c r="B80" s="10" t="s">
        <v>126</v>
      </c>
      <c r="C80" s="19" t="s">
        <v>127</v>
      </c>
      <c r="D80" s="21">
        <v>2</v>
      </c>
      <c r="E80" s="66" t="s">
        <v>107</v>
      </c>
      <c r="F80" s="19"/>
      <c r="G80" s="34"/>
    </row>
    <row r="81" spans="1:7" ht="14.1" customHeight="1" x14ac:dyDescent="0.35">
      <c r="A81" s="65"/>
      <c r="B81" s="10" t="s">
        <v>128</v>
      </c>
      <c r="C81" s="11" t="s">
        <v>129</v>
      </c>
      <c r="D81" s="21">
        <v>3</v>
      </c>
      <c r="E81" s="66"/>
      <c r="F81" s="19"/>
      <c r="G81" s="34"/>
    </row>
    <row r="82" spans="1:7" ht="14.1" customHeight="1" x14ac:dyDescent="0.35">
      <c r="A82" s="65"/>
      <c r="B82" s="10" t="s">
        <v>130</v>
      </c>
      <c r="C82" s="11" t="s">
        <v>131</v>
      </c>
      <c r="D82" s="21">
        <v>8</v>
      </c>
      <c r="E82" s="66"/>
      <c r="F82" s="19"/>
      <c r="G82" s="34"/>
    </row>
    <row r="83" spans="1:7" ht="14.1" customHeight="1" x14ac:dyDescent="0.35">
      <c r="A83" s="65"/>
      <c r="B83" s="10" t="s">
        <v>132</v>
      </c>
      <c r="C83" s="11" t="s">
        <v>133</v>
      </c>
      <c r="D83" s="21">
        <v>3</v>
      </c>
      <c r="E83" s="66"/>
      <c r="F83" s="19"/>
      <c r="G83" s="34"/>
    </row>
    <row r="84" spans="1:7" ht="14.1" customHeight="1" x14ac:dyDescent="0.35">
      <c r="A84" s="65"/>
      <c r="B84" s="10" t="s">
        <v>134</v>
      </c>
      <c r="C84" s="11" t="s">
        <v>135</v>
      </c>
      <c r="D84" s="21">
        <v>2</v>
      </c>
      <c r="E84" s="66"/>
      <c r="F84" s="19"/>
      <c r="G84" s="34"/>
    </row>
    <row r="85" spans="1:7" ht="14.1" customHeight="1" x14ac:dyDescent="0.35">
      <c r="A85" s="65"/>
      <c r="B85" s="10" t="s">
        <v>136</v>
      </c>
      <c r="C85" s="11" t="s">
        <v>137</v>
      </c>
      <c r="D85" s="21">
        <v>2</v>
      </c>
      <c r="E85" s="66"/>
      <c r="F85" s="19"/>
      <c r="G85" s="34"/>
    </row>
    <row r="86" spans="1:7" ht="14.1" customHeight="1" thickBot="1" x14ac:dyDescent="0.4">
      <c r="A86" s="80"/>
      <c r="B86" s="59" t="s">
        <v>28</v>
      </c>
      <c r="C86" s="59"/>
      <c r="D86" s="37">
        <f>SUM(D80:D85)</f>
        <v>20</v>
      </c>
      <c r="E86" s="67"/>
      <c r="F86" s="38"/>
      <c r="G86" s="39"/>
    </row>
    <row r="87" spans="1:7" ht="14.1" customHeight="1" thickTop="1" x14ac:dyDescent="0.35">
      <c r="A87" s="71" t="s">
        <v>138</v>
      </c>
      <c r="B87" s="73" t="s">
        <v>139</v>
      </c>
      <c r="C87" s="74"/>
      <c r="D87" s="74"/>
      <c r="E87" s="74"/>
      <c r="F87" s="74"/>
      <c r="G87" s="75"/>
    </row>
    <row r="88" spans="1:7" ht="18" customHeight="1" x14ac:dyDescent="0.35">
      <c r="A88" s="65"/>
      <c r="B88" s="10" t="s">
        <v>140</v>
      </c>
      <c r="C88" s="11" t="s">
        <v>141</v>
      </c>
      <c r="D88" s="21">
        <v>2</v>
      </c>
      <c r="E88" s="66" t="s">
        <v>107</v>
      </c>
      <c r="F88" s="19"/>
      <c r="G88" s="34"/>
    </row>
    <row r="89" spans="1:7" ht="14.1" customHeight="1" x14ac:dyDescent="0.35">
      <c r="A89" s="65"/>
      <c r="B89" s="10" t="s">
        <v>142</v>
      </c>
      <c r="C89" s="11" t="s">
        <v>143</v>
      </c>
      <c r="D89" s="21">
        <v>3</v>
      </c>
      <c r="E89" s="66"/>
      <c r="F89" s="19"/>
      <c r="G89" s="34"/>
    </row>
    <row r="90" spans="1:7" ht="14.1" customHeight="1" x14ac:dyDescent="0.35">
      <c r="A90" s="65"/>
      <c r="B90" s="10" t="s">
        <v>144</v>
      </c>
      <c r="C90" s="11" t="s">
        <v>145</v>
      </c>
      <c r="D90" s="21">
        <v>2</v>
      </c>
      <c r="E90" s="66"/>
      <c r="F90" s="19"/>
      <c r="G90" s="34"/>
    </row>
    <row r="91" spans="1:7" ht="14.1" customHeight="1" x14ac:dyDescent="0.35">
      <c r="A91" s="65"/>
      <c r="B91" s="10" t="s">
        <v>146</v>
      </c>
      <c r="C91" s="11" t="s">
        <v>147</v>
      </c>
      <c r="D91" s="21">
        <v>3</v>
      </c>
      <c r="E91" s="66"/>
      <c r="F91" s="19"/>
      <c r="G91" s="34"/>
    </row>
    <row r="92" spans="1:7" ht="14.1" customHeight="1" x14ac:dyDescent="0.35">
      <c r="A92" s="65"/>
      <c r="B92" s="10" t="s">
        <v>148</v>
      </c>
      <c r="C92" s="11" t="s">
        <v>224</v>
      </c>
      <c r="D92" s="21">
        <v>8</v>
      </c>
      <c r="E92" s="66"/>
      <c r="F92" s="19"/>
      <c r="G92" s="34"/>
    </row>
    <row r="93" spans="1:7" ht="14.1" customHeight="1" x14ac:dyDescent="0.35">
      <c r="A93" s="65"/>
      <c r="B93" s="10" t="s">
        <v>149</v>
      </c>
      <c r="C93" s="11" t="s">
        <v>225</v>
      </c>
      <c r="D93" s="21">
        <v>2</v>
      </c>
      <c r="E93" s="66"/>
      <c r="F93" s="19"/>
      <c r="G93" s="34"/>
    </row>
    <row r="94" spans="1:7" x14ac:dyDescent="0.35">
      <c r="A94" s="65"/>
      <c r="B94" s="70" t="s">
        <v>28</v>
      </c>
      <c r="C94" s="70"/>
      <c r="D94" s="32">
        <f>SUM(D88:D93)</f>
        <v>20</v>
      </c>
      <c r="E94" s="66"/>
      <c r="F94" s="9"/>
      <c r="G94" s="40"/>
    </row>
    <row r="95" spans="1:7" ht="15" customHeight="1" x14ac:dyDescent="0.35">
      <c r="A95" s="65"/>
      <c r="B95" s="76" t="s">
        <v>150</v>
      </c>
      <c r="C95" s="77"/>
      <c r="D95" s="77"/>
      <c r="E95" s="77"/>
      <c r="F95" s="77"/>
      <c r="G95" s="78"/>
    </row>
    <row r="96" spans="1:7" ht="15" customHeight="1" x14ac:dyDescent="0.35">
      <c r="A96" s="65"/>
      <c r="B96" s="10" t="s">
        <v>151</v>
      </c>
      <c r="C96" s="10" t="s">
        <v>152</v>
      </c>
      <c r="D96" s="36">
        <v>2</v>
      </c>
      <c r="E96" s="66" t="s">
        <v>107</v>
      </c>
      <c r="F96" s="19"/>
      <c r="G96" s="34"/>
    </row>
    <row r="97" spans="1:7" ht="15" customHeight="1" x14ac:dyDescent="0.35">
      <c r="A97" s="65"/>
      <c r="B97" s="10" t="s">
        <v>153</v>
      </c>
      <c r="C97" s="11" t="s">
        <v>154</v>
      </c>
      <c r="D97" s="21">
        <v>10</v>
      </c>
      <c r="E97" s="66"/>
      <c r="F97" s="19"/>
      <c r="G97" s="34"/>
    </row>
    <row r="98" spans="1:7" ht="15" customHeight="1" x14ac:dyDescent="0.35">
      <c r="A98" s="65"/>
      <c r="B98" s="10" t="s">
        <v>155</v>
      </c>
      <c r="C98" s="11" t="s">
        <v>156</v>
      </c>
      <c r="D98" s="21">
        <v>3</v>
      </c>
      <c r="E98" s="66"/>
      <c r="F98" s="19"/>
      <c r="G98" s="34"/>
    </row>
    <row r="99" spans="1:7" ht="15" customHeight="1" x14ac:dyDescent="0.35">
      <c r="A99" s="65"/>
      <c r="B99" s="10" t="s">
        <v>157</v>
      </c>
      <c r="C99" s="11" t="s">
        <v>158</v>
      </c>
      <c r="D99" s="21">
        <v>3</v>
      </c>
      <c r="E99" s="66"/>
      <c r="F99" s="19"/>
      <c r="G99" s="34"/>
    </row>
    <row r="100" spans="1:7" ht="15" customHeight="1" x14ac:dyDescent="0.35">
      <c r="A100" s="65"/>
      <c r="B100" s="10" t="s">
        <v>159</v>
      </c>
      <c r="C100" s="11" t="s">
        <v>160</v>
      </c>
      <c r="D100" s="21">
        <v>2</v>
      </c>
      <c r="E100" s="66"/>
      <c r="F100" s="19"/>
      <c r="G100" s="34"/>
    </row>
    <row r="101" spans="1:7" x14ac:dyDescent="0.35">
      <c r="A101" s="65"/>
      <c r="B101" s="70" t="s">
        <v>28</v>
      </c>
      <c r="C101" s="70"/>
      <c r="D101" s="32">
        <f>SUM(D96:D100)</f>
        <v>20</v>
      </c>
      <c r="E101" s="66"/>
      <c r="F101" s="19"/>
      <c r="G101" s="34"/>
    </row>
    <row r="102" spans="1:7" x14ac:dyDescent="0.35">
      <c r="A102" s="65"/>
      <c r="B102" s="76" t="s">
        <v>161</v>
      </c>
      <c r="C102" s="77"/>
      <c r="D102" s="77"/>
      <c r="E102" s="77"/>
      <c r="F102" s="77"/>
      <c r="G102" s="78"/>
    </row>
    <row r="103" spans="1:7" x14ac:dyDescent="0.35">
      <c r="A103" s="65"/>
      <c r="B103" s="10" t="s">
        <v>162</v>
      </c>
      <c r="C103" s="11" t="s">
        <v>163</v>
      </c>
      <c r="D103" s="36">
        <v>2</v>
      </c>
      <c r="E103" s="66" t="s">
        <v>107</v>
      </c>
      <c r="F103" s="19"/>
      <c r="G103" s="34"/>
    </row>
    <row r="104" spans="1:7" x14ac:dyDescent="0.35">
      <c r="A104" s="65"/>
      <c r="B104" s="10" t="s">
        <v>164</v>
      </c>
      <c r="C104" s="11" t="s">
        <v>165</v>
      </c>
      <c r="D104" s="36">
        <v>12</v>
      </c>
      <c r="E104" s="66"/>
      <c r="F104" s="19"/>
      <c r="G104" s="34"/>
    </row>
    <row r="105" spans="1:7" ht="25.5" x14ac:dyDescent="0.35">
      <c r="A105" s="65"/>
      <c r="B105" s="10" t="s">
        <v>166</v>
      </c>
      <c r="C105" s="11" t="s">
        <v>167</v>
      </c>
      <c r="D105" s="36">
        <v>3</v>
      </c>
      <c r="E105" s="66"/>
      <c r="F105" s="19"/>
      <c r="G105" s="34"/>
    </row>
    <row r="106" spans="1:7" x14ac:dyDescent="0.35">
      <c r="A106" s="65"/>
      <c r="B106" s="10" t="s">
        <v>168</v>
      </c>
      <c r="C106" s="11" t="s">
        <v>169</v>
      </c>
      <c r="D106" s="36">
        <v>3</v>
      </c>
      <c r="E106" s="66"/>
      <c r="F106" s="19"/>
      <c r="G106" s="34"/>
    </row>
    <row r="107" spans="1:7" x14ac:dyDescent="0.35">
      <c r="A107" s="65"/>
      <c r="B107" s="70" t="s">
        <v>28</v>
      </c>
      <c r="C107" s="70"/>
      <c r="D107" s="32">
        <f>SUM(D103:D106)</f>
        <v>20</v>
      </c>
      <c r="E107" s="66"/>
      <c r="F107" s="19"/>
      <c r="G107" s="34"/>
    </row>
    <row r="108" spans="1:7" x14ac:dyDescent="0.35">
      <c r="A108" s="65"/>
      <c r="B108" s="76" t="s">
        <v>170</v>
      </c>
      <c r="C108" s="77"/>
      <c r="D108" s="77"/>
      <c r="E108" s="77"/>
      <c r="F108" s="77"/>
      <c r="G108" s="78"/>
    </row>
    <row r="109" spans="1:7" x14ac:dyDescent="0.35">
      <c r="A109" s="65"/>
      <c r="B109" s="10" t="s">
        <v>171</v>
      </c>
      <c r="C109" s="11" t="s">
        <v>172</v>
      </c>
      <c r="D109" s="21">
        <v>2</v>
      </c>
      <c r="E109" s="66" t="s">
        <v>107</v>
      </c>
      <c r="F109" s="19"/>
      <c r="G109" s="34"/>
    </row>
    <row r="110" spans="1:7" x14ac:dyDescent="0.35">
      <c r="A110" s="65"/>
      <c r="B110" s="10" t="s">
        <v>173</v>
      </c>
      <c r="C110" s="11" t="s">
        <v>174</v>
      </c>
      <c r="D110" s="21">
        <v>6</v>
      </c>
      <c r="E110" s="66"/>
      <c r="F110" s="19"/>
      <c r="G110" s="34"/>
    </row>
    <row r="111" spans="1:7" x14ac:dyDescent="0.35">
      <c r="A111" s="65"/>
      <c r="B111" s="10" t="s">
        <v>175</v>
      </c>
      <c r="C111" s="11" t="s">
        <v>176</v>
      </c>
      <c r="D111" s="21">
        <v>3</v>
      </c>
      <c r="E111" s="66"/>
      <c r="F111" s="19"/>
      <c r="G111" s="34"/>
    </row>
    <row r="112" spans="1:7" x14ac:dyDescent="0.35">
      <c r="A112" s="65"/>
      <c r="B112" s="10" t="s">
        <v>177</v>
      </c>
      <c r="C112" s="11" t="s">
        <v>178</v>
      </c>
      <c r="D112" s="21">
        <v>2</v>
      </c>
      <c r="E112" s="66"/>
      <c r="F112" s="19"/>
      <c r="G112" s="34"/>
    </row>
    <row r="113" spans="1:7" x14ac:dyDescent="0.35">
      <c r="A113" s="65"/>
      <c r="B113" s="10" t="s">
        <v>179</v>
      </c>
      <c r="C113" s="11" t="s">
        <v>180</v>
      </c>
      <c r="D113" s="21">
        <v>3</v>
      </c>
      <c r="E113" s="66"/>
      <c r="F113" s="19"/>
      <c r="G113" s="34"/>
    </row>
    <row r="114" spans="1:7" x14ac:dyDescent="0.35">
      <c r="A114" s="65"/>
      <c r="B114" s="10" t="s">
        <v>181</v>
      </c>
      <c r="C114" s="11" t="s">
        <v>182</v>
      </c>
      <c r="D114" s="21">
        <v>4</v>
      </c>
      <c r="E114" s="66"/>
      <c r="F114" s="19"/>
      <c r="G114" s="34"/>
    </row>
    <row r="115" spans="1:7" x14ac:dyDescent="0.35">
      <c r="A115" s="72"/>
      <c r="B115" s="57" t="s">
        <v>28</v>
      </c>
      <c r="C115" s="57"/>
      <c r="D115" s="41">
        <f>SUM(D109:D114)</f>
        <v>20</v>
      </c>
      <c r="E115" s="79"/>
      <c r="F115" s="42"/>
      <c r="G115" s="43"/>
    </row>
    <row r="116" spans="1:7" x14ac:dyDescent="0.35">
      <c r="A116" s="60" t="s">
        <v>183</v>
      </c>
      <c r="B116" s="3" t="s">
        <v>184</v>
      </c>
      <c r="C116" s="3" t="s">
        <v>185</v>
      </c>
      <c r="D116" s="9">
        <v>2</v>
      </c>
      <c r="E116" s="9" t="s">
        <v>11</v>
      </c>
      <c r="F116" s="42"/>
      <c r="G116" s="44"/>
    </row>
    <row r="117" spans="1:7" x14ac:dyDescent="0.35">
      <c r="A117" s="61"/>
      <c r="B117" s="3" t="s">
        <v>186</v>
      </c>
      <c r="C117" s="3" t="s">
        <v>187</v>
      </c>
      <c r="D117" s="9">
        <v>3</v>
      </c>
      <c r="E117" s="9" t="s">
        <v>11</v>
      </c>
      <c r="F117" s="42"/>
      <c r="G117" s="44"/>
    </row>
    <row r="118" spans="1:7" x14ac:dyDescent="0.35">
      <c r="A118" s="61"/>
      <c r="B118" s="3" t="s">
        <v>188</v>
      </c>
      <c r="C118" s="3" t="s">
        <v>189</v>
      </c>
      <c r="D118" s="63">
        <v>2</v>
      </c>
      <c r="E118" s="18" t="s">
        <v>204</v>
      </c>
      <c r="F118" s="45"/>
      <c r="G118" s="46"/>
    </row>
    <row r="119" spans="1:7" x14ac:dyDescent="0.35">
      <c r="A119" s="61"/>
      <c r="B119" s="3" t="s">
        <v>190</v>
      </c>
      <c r="C119" s="3" t="s">
        <v>191</v>
      </c>
      <c r="D119" s="63"/>
      <c r="E119" s="18" t="s">
        <v>204</v>
      </c>
      <c r="F119" s="45"/>
      <c r="G119" s="46"/>
    </row>
    <row r="120" spans="1:7" ht="25.5" x14ac:dyDescent="0.35">
      <c r="A120" s="61"/>
      <c r="B120" s="3" t="s">
        <v>192</v>
      </c>
      <c r="C120" s="3" t="s">
        <v>193</v>
      </c>
      <c r="D120" s="9">
        <v>3</v>
      </c>
      <c r="E120" s="9" t="s">
        <v>11</v>
      </c>
      <c r="F120" s="45"/>
      <c r="G120" s="46"/>
    </row>
    <row r="121" spans="1:7" x14ac:dyDescent="0.35">
      <c r="A121" s="61"/>
      <c r="B121" s="3" t="s">
        <v>194</v>
      </c>
      <c r="C121" s="3" t="s">
        <v>195</v>
      </c>
      <c r="D121" s="9">
        <v>2</v>
      </c>
      <c r="E121" s="9" t="s">
        <v>11</v>
      </c>
      <c r="F121" s="45"/>
      <c r="G121" s="46"/>
    </row>
    <row r="122" spans="1:7" x14ac:dyDescent="0.35">
      <c r="A122" s="61"/>
      <c r="B122" s="3" t="s">
        <v>196</v>
      </c>
      <c r="C122" s="3" t="s">
        <v>197</v>
      </c>
      <c r="D122" s="9">
        <v>2</v>
      </c>
      <c r="E122" s="9" t="s">
        <v>11</v>
      </c>
      <c r="F122" s="45"/>
      <c r="G122" s="46"/>
    </row>
    <row r="123" spans="1:7" ht="13.9" thickBot="1" x14ac:dyDescent="0.4">
      <c r="A123" s="62"/>
      <c r="B123" s="59" t="s">
        <v>198</v>
      </c>
      <c r="C123" s="59"/>
      <c r="D123" s="37">
        <v>14</v>
      </c>
      <c r="E123" s="47"/>
      <c r="F123" s="48"/>
      <c r="G123" s="49"/>
    </row>
    <row r="124" spans="1:7" ht="13.9" thickTop="1" x14ac:dyDescent="0.35">
      <c r="A124" s="64" t="s">
        <v>199</v>
      </c>
      <c r="B124" s="24" t="s">
        <v>200</v>
      </c>
      <c r="C124" s="50" t="s">
        <v>201</v>
      </c>
      <c r="D124" s="51">
        <v>6</v>
      </c>
      <c r="E124" s="68" t="s">
        <v>11</v>
      </c>
      <c r="F124" s="50"/>
      <c r="G124" s="52"/>
    </row>
    <row r="125" spans="1:7" x14ac:dyDescent="0.35">
      <c r="A125" s="65"/>
      <c r="B125" s="70" t="s">
        <v>198</v>
      </c>
      <c r="C125" s="70"/>
      <c r="D125" s="32">
        <v>6</v>
      </c>
      <c r="E125" s="69"/>
      <c r="F125" s="11"/>
      <c r="G125" s="34"/>
    </row>
    <row r="126" spans="1:7" ht="13.9" thickBot="1" x14ac:dyDescent="0.4">
      <c r="A126" s="58" t="s">
        <v>202</v>
      </c>
      <c r="B126" s="59"/>
      <c r="C126" s="59"/>
      <c r="D126" s="53">
        <v>144</v>
      </c>
      <c r="E126" s="54"/>
      <c r="F126" s="55"/>
      <c r="G126" s="56"/>
    </row>
    <row r="127" spans="1:7" ht="13.9" thickTop="1" x14ac:dyDescent="0.45"/>
  </sheetData>
  <mergeCells count="54">
    <mergeCell ref="B48:C48"/>
    <mergeCell ref="A38:A48"/>
    <mergeCell ref="A2:G2"/>
    <mergeCell ref="A3:G3"/>
    <mergeCell ref="A4:G4"/>
    <mergeCell ref="A26:A37"/>
    <mergeCell ref="D32:D33"/>
    <mergeCell ref="E32:E33"/>
    <mergeCell ref="B37:C37"/>
    <mergeCell ref="A1:G1"/>
    <mergeCell ref="A6:A15"/>
    <mergeCell ref="B15:C15"/>
    <mergeCell ref="A16:A25"/>
    <mergeCell ref="D23:D24"/>
    <mergeCell ref="E23:E24"/>
    <mergeCell ref="B25:C25"/>
    <mergeCell ref="A49:A86"/>
    <mergeCell ref="B49:G49"/>
    <mergeCell ref="D52:D53"/>
    <mergeCell ref="D55:D56"/>
    <mergeCell ref="D57:D58"/>
    <mergeCell ref="B61:C61"/>
    <mergeCell ref="B62:G62"/>
    <mergeCell ref="E63:E68"/>
    <mergeCell ref="B68:C68"/>
    <mergeCell ref="B69:G69"/>
    <mergeCell ref="E70:E71"/>
    <mergeCell ref="B71:C71"/>
    <mergeCell ref="B72:G72"/>
    <mergeCell ref="E73:E78"/>
    <mergeCell ref="B78:C78"/>
    <mergeCell ref="B79:G79"/>
    <mergeCell ref="E80:E86"/>
    <mergeCell ref="B86:C86"/>
    <mergeCell ref="E124:E125"/>
    <mergeCell ref="B125:C125"/>
    <mergeCell ref="A87:A115"/>
    <mergeCell ref="B87:G87"/>
    <mergeCell ref="E88:E94"/>
    <mergeCell ref="B94:C94"/>
    <mergeCell ref="B95:G95"/>
    <mergeCell ref="E96:E101"/>
    <mergeCell ref="B101:C101"/>
    <mergeCell ref="B102:G102"/>
    <mergeCell ref="E103:E107"/>
    <mergeCell ref="B107:C107"/>
    <mergeCell ref="B108:G108"/>
    <mergeCell ref="E109:E115"/>
    <mergeCell ref="B115:C115"/>
    <mergeCell ref="A126:C126"/>
    <mergeCell ref="A116:A123"/>
    <mergeCell ref="D118:D119"/>
    <mergeCell ref="B123:C123"/>
    <mergeCell ref="A124:A125"/>
  </mergeCells>
  <pageMargins left="0.39370078740157483" right="0.39370078740157483" top="0.78740157480314965" bottom="0.59055118110236227" header="0.31496062992125984" footer="0.31496062992125984"/>
  <pageSetup paperSize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SEJARAH</vt:lpstr>
      <vt:lpstr>SEJARAH!Print_Area</vt:lpstr>
      <vt:lpstr>SEJARAH!Print_Titles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nb Asus</cp:lastModifiedBy>
  <cp:lastPrinted>2022-07-14T04:25:20Z</cp:lastPrinted>
  <dcterms:created xsi:type="dcterms:W3CDTF">2021-08-30T01:59:45Z</dcterms:created>
  <dcterms:modified xsi:type="dcterms:W3CDTF">2023-12-08T04:25:25Z</dcterms:modified>
</cp:coreProperties>
</file>