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2EF07006-D12E-48DB-A69D-A517E332DE24}" xr6:coauthVersionLast="47" xr6:coauthVersionMax="47" xr10:uidLastSave="{00000000-0000-0000-0000-000000000000}"/>
  <bookViews>
    <workbookView xWindow="-120" yWindow="-120" windowWidth="29040" windowHeight="15720" xr2:uid="{850129C0-1D03-4801-9B47-EBDFFED2FB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6" i="1" l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D8" authorId="0" shapeId="0" xr:uid="{4D28A34A-E9CB-4CE1-9910-47E818880FF8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DN = Dalam Negeri
LN  = Luar Negeri</t>
        </r>
      </text>
    </comment>
  </commentList>
</comments>
</file>

<file path=xl/sharedStrings.xml><?xml version="1.0" encoding="utf-8"?>
<sst xmlns="http://schemas.openxmlformats.org/spreadsheetml/2006/main" count="122" uniqueCount="69">
  <si>
    <t>Tabel 5.1.2.3  Dana Penelitian</t>
  </si>
  <si>
    <t>&lt;&lt;&lt; DAFTAR TABEL</t>
  </si>
  <si>
    <t>PT/Mandiri</t>
  </si>
  <si>
    <t>Lembaga DN (diluar PT)</t>
  </si>
  <si>
    <t>Lembaga LN</t>
  </si>
  <si>
    <t>No</t>
  </si>
  <si>
    <t>Judul Penelitian</t>
  </si>
  <si>
    <t>Ketua Tim</t>
  </si>
  <si>
    <t>Sumber dan Jenis Dana</t>
  </si>
  <si>
    <t>Jumlah Dana (dalam jutaan)</t>
  </si>
  <si>
    <t>TS-2</t>
  </si>
  <si>
    <t>TS-1</t>
  </si>
  <si>
    <t>TS</t>
  </si>
  <si>
    <t>Rata-Rata</t>
  </si>
  <si>
    <t>Analisis penilaian kesehatan keuangan koperasi simpan pinjam (KPS) sejahtera SMK  Muhammadiyah 2 Palembang</t>
  </si>
  <si>
    <t>Zahruddin Hodsay, S.Pd., M.M</t>
  </si>
  <si>
    <t>Pengaruh Manajemen Keuangan Keluarga dan Hasil Belajar Kewirausahaan Pada ERA Pandemi COVID-19 Terhadap Motivasi Berkewirausahaan</t>
  </si>
  <si>
    <t>Zahruddin Hodsay, S.Pd.,M.M</t>
  </si>
  <si>
    <t>Meningkatkan Kreativitas Mahasiswa Melalui Kegiatan Berwirausaha di Universitas PGRI Palembang</t>
  </si>
  <si>
    <t>Pengaruh Manajemen Pengelolaan Kelas Terhadap Motivasi Belajar Ekonomi di SMA Negeri 20 Palembang</t>
  </si>
  <si>
    <t>Erma Yulaini, S.Pd., M.Si</t>
  </si>
  <si>
    <t>Penerapan Model Pembelajaran Kooperatif tipe kartu Arisan Terhadap Hasil Belajar di SMA</t>
  </si>
  <si>
    <t>Persepsi Mahasiswa Studi Pendidikan Akuntansi dalam Penggunaan Aplikasi E-Learning Sisfo di Universitas PGRI Palembang</t>
  </si>
  <si>
    <t>Hubungan Antara Minat Belajar Mahasiswa dalam Memilih Program Studi Pendidikan Akuntansi dengan Prestasi belajar mata kuliah Dasar-Dasar Akuntansi Keuangan</t>
  </si>
  <si>
    <t>M. Toyib, S.Pd., M.Pd</t>
  </si>
  <si>
    <t>Improvement Of Student Learning Outcomes After Following Learning With The Media Marketplace</t>
  </si>
  <si>
    <t>Efektivitas Kegiatan Pekan Wirausaha  dalam Meningkatkan Minat Berwirausaha Mahasiswa</t>
  </si>
  <si>
    <t>M. Toyib., M.Pd</t>
  </si>
  <si>
    <t xml:space="preserve">Pengaruh Penerapan Pembelajaran Kewirausahaan terhadap Minat Berwirausaha Siswa </t>
  </si>
  <si>
    <t>Neta Dian Lestari. S.Pd., M.M</t>
  </si>
  <si>
    <t>Penerapan Kurikulum 2013 Dalam Pembelajaran Akuntansi di Sekolah Menengah Kejuruan</t>
  </si>
  <si>
    <t>Analysis of Student Learning Difficulties in Online Learning</t>
  </si>
  <si>
    <t>Persepsi Mahasiswa FKIP Terhadap Revolusi Industri 4.0 di Universitas PGRI Palembang</t>
  </si>
  <si>
    <t xml:space="preserve">Januardi, S.Pd., M.Si </t>
  </si>
  <si>
    <t>Pengaruh Kemandirian Belajar Terhadap Kemampuan Mahasiswa Meyelesaikan Soal Siklus Akuntansi Perusahaan Jasa</t>
  </si>
  <si>
    <t>Pengaruh Ilmu Akuntansi dan Literasi Kewirausahaan Terhadap Motivasi Berwirausaha Mahasiswa</t>
  </si>
  <si>
    <t>Januardi, S.Pd.,M.Si</t>
  </si>
  <si>
    <t>Penerapan 34 Kuliner Khas Indonesia Sebagai Media Pembelajaran Kewirausahaan di Universitas PGRI Palembang</t>
  </si>
  <si>
    <t>Chandra Kurniawan, S.Pd.,M.Si</t>
  </si>
  <si>
    <t>Model Heptahelix Pengembangan Pariwisata di Kota Palembang</t>
  </si>
  <si>
    <t>Pengaruh Status Sosial Ekonomi Orang Tua dan Literasi Ekonomi Terhadap Perilaku Konsumtif Mahasiswa</t>
  </si>
  <si>
    <t>Chandra Kurniawan, S.E., M.Si</t>
  </si>
  <si>
    <t>Marketplace Sebagai Media Pemasaran Produk Kewirausahaan Mahasiswa</t>
  </si>
  <si>
    <t>Hendri Gunawan, S.Pd., M.Pd</t>
  </si>
  <si>
    <t xml:space="preserve">Pengembangan E Modul Akuntansi Kompetensi Dasar Mencatat Transaksi Dalam Persamaan Dasar Akuntansi di Sekolah Menengah Kejuruan </t>
  </si>
  <si>
    <t>Pengembangan Media Pembelajaran Akuntansi Berbasis Android Untuk Merdeka Belajar Siswa SMK</t>
  </si>
  <si>
    <t>Pemanfaatan Limbah Kain Khas Sumatera Selatan Sebagai Media Pembelajaran Kewirausahaan</t>
  </si>
  <si>
    <t xml:space="preserve">Riswan Aradea, S.P., M.M </t>
  </si>
  <si>
    <t>Persepsi Mhasiswa dalam pembelajaran Daring pada E-Learning Sisfo Universitas PGRI Palembang</t>
  </si>
  <si>
    <t>Riswan Aradea, S.Pd., M.M</t>
  </si>
  <si>
    <t>Application of video media in optimizing learning Introduction to student management</t>
  </si>
  <si>
    <t>Pengembangan Booklet dengan Pendampingan Video Tutorial sebagai Media Pembelajaran Statistik Penelitian</t>
  </si>
  <si>
    <t>Depi Pramika, S.Pd., M.Si</t>
  </si>
  <si>
    <t>Implementasi  Aplikasi Zoom Berbantuan Booklte Statistik Penelitian Terhadap Hasil Belajar Mahasiswa</t>
  </si>
  <si>
    <t xml:space="preserve">Analisis Perilaku Konsumtif dan Penangannya pada  Siswa SMA </t>
  </si>
  <si>
    <t>Distribusi Orde Barang Pasar Tradisional Sebagai Estimator Tingkat Daya Beli Masyarakat Di Kota Palembang</t>
  </si>
  <si>
    <t>Diana Widhi Rachmawati, S.Ip., M.M</t>
  </si>
  <si>
    <t>Analisis kesehatan keuangan KUD sumber tani mandiri di desa sumber harum kabupaten musi banyuasin</t>
  </si>
  <si>
    <t>Diana Widhi Rachmawati, S.Ip.,M.M</t>
  </si>
  <si>
    <t>The influence of lesson study for learning community based learning on students’ creative thinking ability</t>
  </si>
  <si>
    <t>Analisis Sistem Pengajian Karyawan PT ANDIRA AGRO TBK Banyuasin</t>
  </si>
  <si>
    <t>Nuryanti Permata Sari, S.E., M.M</t>
  </si>
  <si>
    <t>Analisis laporan keuangan usaha warung sembako ''Zainudin''</t>
  </si>
  <si>
    <t>Analisis Literasi Produk Nusantara</t>
  </si>
  <si>
    <t>Implementasi  Kreasi Jajanan Tradisional Indonesia Sebagai Media Pembelajaran Kewirausahaan Di Universitas PGRI Palembang</t>
  </si>
  <si>
    <t>Nova Pratiwi, M.Pd</t>
  </si>
  <si>
    <t>Pengaruh Gaya Kognitif Terhadap Keterampilan Menyelesaikan Siklus Akuntansi Jasa</t>
  </si>
  <si>
    <t>Nova Pratiwi, S.Pd., M.Pd</t>
  </si>
  <si>
    <t>Pengaruh Literasi Ekonomi Terhadap Perilaku Konsumtif Mahasiswa di Program Stuidi Pendidikan Akuntansi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</si>
</sst>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/>
    </xf>
    <xf numFmtId="164" fontId="0" fillId="6" borderId="7" xfId="0" applyNumberFormat="1" applyFill="1" applyBorder="1" applyAlignment="1">
      <alignment horizontal="right" vertical="top"/>
    </xf>
    <xf numFmtId="3" fontId="0" fillId="6" borderId="7" xfId="0" applyNumberFormat="1" applyFill="1" applyBorder="1" applyAlignment="1">
      <alignment horizontal="right" vertical="top"/>
    </xf>
    <xf numFmtId="4" fontId="4" fillId="7" borderId="7" xfId="0" applyNumberFormat="1" applyFont="1" applyFill="1" applyBorder="1" applyAlignment="1">
      <alignment horizontal="right" vertical="top"/>
    </xf>
    <xf numFmtId="0" fontId="0" fillId="5" borderId="1" xfId="0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4" fontId="0" fillId="6" borderId="7" xfId="0" applyNumberFormat="1" applyFill="1" applyBorder="1" applyAlignment="1">
      <alignment horizontal="right" vertical="top"/>
    </xf>
    <xf numFmtId="165" fontId="0" fillId="6" borderId="7" xfId="0" applyNumberFormat="1" applyFill="1" applyBorder="1" applyAlignment="1">
      <alignment horizontal="right" vertical="top"/>
    </xf>
    <xf numFmtId="0" fontId="6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/>
    </xf>
    <xf numFmtId="0" fontId="6" fillId="5" borderId="1" xfId="1" applyFont="1" applyFill="1" applyBorder="1" applyAlignment="1" applyProtection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5" borderId="2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center" vertical="top"/>
    </xf>
    <xf numFmtId="3" fontId="0" fillId="6" borderId="8" xfId="0" applyNumberFormat="1" applyFill="1" applyBorder="1" applyAlignment="1">
      <alignment horizontal="right" vertical="top"/>
    </xf>
    <xf numFmtId="164" fontId="0" fillId="6" borderId="8" xfId="0" applyNumberFormat="1" applyFill="1" applyBorder="1" applyAlignment="1">
      <alignment horizontal="right" vertical="top"/>
    </xf>
    <xf numFmtId="4" fontId="4" fillId="7" borderId="8" xfId="0" applyNumberFormat="1" applyFont="1" applyFill="1" applyBorder="1" applyAlignment="1">
      <alignment horizontal="righ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scholar.google.com/citations?view_op=view_citation&amp;hl=en&amp;user=zYDUJIMAAAAJ&amp;citation_for_view=zYDUJIMAAAAJ:hFOr9nPyWt4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7BF36-5DBD-4141-8FE0-B61E41B81997}">
  <dimension ref="A1:I46"/>
  <sheetViews>
    <sheetView tabSelected="1" workbookViewId="0">
      <selection sqref="A1:XFD1048576"/>
    </sheetView>
  </sheetViews>
  <sheetFormatPr defaultRowHeight="15" x14ac:dyDescent="0.25"/>
  <cols>
    <col min="2" max="2" width="36.85546875" customWidth="1"/>
    <col min="3" max="3" width="28" customWidth="1"/>
    <col min="4" max="4" width="23.7109375" customWidth="1"/>
    <col min="5" max="5" width="18.5703125" customWidth="1"/>
    <col min="6" max="6" width="16.85546875" customWidth="1"/>
    <col min="7" max="7" width="17.28515625" customWidth="1"/>
    <col min="8" max="8" width="17.7109375" customWidth="1"/>
    <col min="9" max="9" width="16.85546875" bestFit="1" customWidth="1"/>
  </cols>
  <sheetData>
    <row r="1" spans="1:9" x14ac:dyDescent="0.25">
      <c r="A1" s="1" t="s">
        <v>0</v>
      </c>
      <c r="I1" s="2" t="s">
        <v>1</v>
      </c>
    </row>
    <row r="4" spans="1:9" hidden="1" x14ac:dyDescent="0.25">
      <c r="B4" t="s">
        <v>2</v>
      </c>
    </row>
    <row r="5" spans="1:9" hidden="1" x14ac:dyDescent="0.25">
      <c r="B5" t="s">
        <v>3</v>
      </c>
    </row>
    <row r="6" spans="1:9" hidden="1" x14ac:dyDescent="0.25">
      <c r="B6" t="s">
        <v>4</v>
      </c>
    </row>
    <row r="8" spans="1:9" x14ac:dyDescent="0.25">
      <c r="A8" s="3" t="s">
        <v>5</v>
      </c>
      <c r="B8" s="4" t="s">
        <v>6</v>
      </c>
      <c r="C8" s="4" t="s">
        <v>7</v>
      </c>
      <c r="D8" s="3" t="s">
        <v>8</v>
      </c>
      <c r="E8" s="5" t="s">
        <v>9</v>
      </c>
      <c r="F8" s="6"/>
      <c r="G8" s="6"/>
      <c r="H8" s="7"/>
    </row>
    <row r="9" spans="1:9" x14ac:dyDescent="0.25">
      <c r="A9" s="8"/>
      <c r="B9" s="9"/>
      <c r="C9" s="9"/>
      <c r="D9" s="8"/>
      <c r="E9" s="10" t="s">
        <v>10</v>
      </c>
      <c r="F9" s="10" t="s">
        <v>11</v>
      </c>
      <c r="G9" s="10" t="s">
        <v>12</v>
      </c>
      <c r="H9" s="10" t="s">
        <v>13</v>
      </c>
    </row>
    <row r="10" spans="1:9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</row>
    <row r="11" spans="1:9" ht="45" x14ac:dyDescent="0.25">
      <c r="A11" s="12">
        <v>1</v>
      </c>
      <c r="B11" s="13" t="s">
        <v>14</v>
      </c>
      <c r="C11" s="13" t="s">
        <v>15</v>
      </c>
      <c r="D11" s="14" t="s">
        <v>2</v>
      </c>
      <c r="E11" s="15">
        <v>7.5</v>
      </c>
      <c r="F11" s="16">
        <v>0</v>
      </c>
      <c r="G11" s="16">
        <v>0</v>
      </c>
      <c r="H11" s="17">
        <f>(E11+F11+G11)/3</f>
        <v>2.5</v>
      </c>
    </row>
    <row r="12" spans="1:9" ht="75" x14ac:dyDescent="0.25">
      <c r="A12" s="12">
        <v>2</v>
      </c>
      <c r="B12" s="13" t="s">
        <v>16</v>
      </c>
      <c r="C12" s="13" t="s">
        <v>17</v>
      </c>
      <c r="D12" s="14" t="s">
        <v>2</v>
      </c>
      <c r="E12" s="16">
        <v>0</v>
      </c>
      <c r="F12" s="15">
        <v>7.5</v>
      </c>
      <c r="G12" s="16">
        <v>0</v>
      </c>
      <c r="H12" s="17">
        <f t="shared" ref="H12:H46" si="0">(E12+F12+G12)/3</f>
        <v>2.5</v>
      </c>
    </row>
    <row r="13" spans="1:9" ht="45" x14ac:dyDescent="0.25">
      <c r="A13" s="12">
        <v>3</v>
      </c>
      <c r="B13" s="13" t="s">
        <v>18</v>
      </c>
      <c r="C13" s="13" t="s">
        <v>17</v>
      </c>
      <c r="D13" s="14" t="s">
        <v>2</v>
      </c>
      <c r="E13" s="16">
        <v>0</v>
      </c>
      <c r="F13" s="16">
        <v>0</v>
      </c>
      <c r="G13" s="16">
        <v>10</v>
      </c>
      <c r="H13" s="17">
        <f t="shared" si="0"/>
        <v>3.3333333333333335</v>
      </c>
    </row>
    <row r="14" spans="1:9" ht="45" x14ac:dyDescent="0.25">
      <c r="A14" s="12">
        <v>4</v>
      </c>
      <c r="B14" s="13" t="s">
        <v>19</v>
      </c>
      <c r="C14" s="13" t="s">
        <v>20</v>
      </c>
      <c r="D14" s="14" t="s">
        <v>2</v>
      </c>
      <c r="E14" s="15">
        <v>7.5</v>
      </c>
      <c r="F14" s="16">
        <v>0</v>
      </c>
      <c r="G14" s="16">
        <v>0</v>
      </c>
      <c r="H14" s="17">
        <f t="shared" si="0"/>
        <v>2.5</v>
      </c>
    </row>
    <row r="15" spans="1:9" ht="45" x14ac:dyDescent="0.25">
      <c r="A15" s="12">
        <v>5</v>
      </c>
      <c r="B15" s="13" t="s">
        <v>21</v>
      </c>
      <c r="C15" s="13" t="s">
        <v>20</v>
      </c>
      <c r="D15" s="14" t="s">
        <v>2</v>
      </c>
      <c r="E15" s="16">
        <v>0</v>
      </c>
      <c r="F15" s="15">
        <v>7.5</v>
      </c>
      <c r="G15" s="16">
        <v>0</v>
      </c>
      <c r="H15" s="17">
        <f t="shared" si="0"/>
        <v>2.5</v>
      </c>
    </row>
    <row r="16" spans="1:9" ht="60" x14ac:dyDescent="0.25">
      <c r="A16" s="12">
        <v>6</v>
      </c>
      <c r="B16" s="13" t="s">
        <v>22</v>
      </c>
      <c r="C16" s="18" t="s">
        <v>20</v>
      </c>
      <c r="D16" s="14" t="s">
        <v>2</v>
      </c>
      <c r="E16" s="16">
        <v>0</v>
      </c>
      <c r="F16" s="16">
        <v>0</v>
      </c>
      <c r="G16" s="16">
        <v>10</v>
      </c>
      <c r="H16" s="17">
        <f t="shared" si="0"/>
        <v>3.3333333333333335</v>
      </c>
    </row>
    <row r="17" spans="1:8" ht="75" x14ac:dyDescent="0.25">
      <c r="A17" s="12">
        <v>7</v>
      </c>
      <c r="B17" s="13" t="s">
        <v>23</v>
      </c>
      <c r="C17" s="13" t="s">
        <v>24</v>
      </c>
      <c r="D17" s="14" t="s">
        <v>2</v>
      </c>
      <c r="E17" s="15">
        <v>7.5</v>
      </c>
      <c r="F17" s="16">
        <v>0</v>
      </c>
      <c r="G17" s="16">
        <v>0</v>
      </c>
      <c r="H17" s="17">
        <f t="shared" si="0"/>
        <v>2.5</v>
      </c>
    </row>
    <row r="18" spans="1:8" ht="195" x14ac:dyDescent="0.25">
      <c r="A18" s="12">
        <v>8</v>
      </c>
      <c r="B18" s="13" t="s">
        <v>25</v>
      </c>
      <c r="C18" s="13" t="s">
        <v>24</v>
      </c>
      <c r="D18" s="14" t="s">
        <v>2</v>
      </c>
      <c r="E18" s="16">
        <v>0</v>
      </c>
      <c r="F18" s="15">
        <v>7.5</v>
      </c>
      <c r="G18" s="16">
        <v>0</v>
      </c>
      <c r="H18" s="17">
        <f t="shared" si="0"/>
        <v>2.5</v>
      </c>
    </row>
    <row r="19" spans="1:8" ht="210" x14ac:dyDescent="0.25">
      <c r="A19" s="12">
        <v>9</v>
      </c>
      <c r="B19" s="13" t="s">
        <v>26</v>
      </c>
      <c r="C19" s="19" t="s">
        <v>27</v>
      </c>
      <c r="D19" s="14" t="s">
        <v>2</v>
      </c>
      <c r="E19" s="16">
        <v>0</v>
      </c>
      <c r="F19" s="16">
        <v>0</v>
      </c>
      <c r="G19" s="15">
        <v>7.5</v>
      </c>
      <c r="H19" s="17">
        <f t="shared" si="0"/>
        <v>2.5</v>
      </c>
    </row>
    <row r="20" spans="1:8" ht="195" x14ac:dyDescent="0.25">
      <c r="A20" s="12">
        <v>10</v>
      </c>
      <c r="B20" s="13" t="s">
        <v>28</v>
      </c>
      <c r="C20" s="13" t="s">
        <v>29</v>
      </c>
      <c r="D20" s="14" t="s">
        <v>2</v>
      </c>
      <c r="E20" s="15">
        <v>7.5</v>
      </c>
      <c r="F20" s="16">
        <v>0</v>
      </c>
      <c r="G20" s="16">
        <v>0</v>
      </c>
      <c r="H20" s="17">
        <f t="shared" si="0"/>
        <v>2.5</v>
      </c>
    </row>
    <row r="21" spans="1:8" ht="195" x14ac:dyDescent="0.25">
      <c r="A21" s="12">
        <v>11</v>
      </c>
      <c r="B21" s="13" t="s">
        <v>30</v>
      </c>
      <c r="C21" s="13" t="s">
        <v>29</v>
      </c>
      <c r="D21" s="14" t="s">
        <v>3</v>
      </c>
      <c r="E21" s="16">
        <v>0</v>
      </c>
      <c r="F21" s="16">
        <v>20</v>
      </c>
      <c r="G21" s="16">
        <v>0</v>
      </c>
      <c r="H21" s="17">
        <f t="shared" si="0"/>
        <v>6.666666666666667</v>
      </c>
    </row>
    <row r="22" spans="1:8" ht="120" x14ac:dyDescent="0.25">
      <c r="A22" s="12">
        <v>12</v>
      </c>
      <c r="B22" s="13" t="s">
        <v>31</v>
      </c>
      <c r="C22" s="13" t="s">
        <v>29</v>
      </c>
      <c r="D22" s="14" t="s">
        <v>4</v>
      </c>
      <c r="E22" s="16">
        <v>0</v>
      </c>
      <c r="F22" s="16">
        <v>0</v>
      </c>
      <c r="G22" s="16">
        <v>25</v>
      </c>
      <c r="H22" s="17">
        <f t="shared" si="0"/>
        <v>8.3333333333333339</v>
      </c>
    </row>
    <row r="23" spans="1:8" ht="180" x14ac:dyDescent="0.25">
      <c r="A23" s="12">
        <v>13</v>
      </c>
      <c r="B23" s="13" t="s">
        <v>32</v>
      </c>
      <c r="C23" s="20" t="s">
        <v>33</v>
      </c>
      <c r="D23" s="14" t="s">
        <v>2</v>
      </c>
      <c r="E23" s="15">
        <v>7.5</v>
      </c>
      <c r="F23" s="16">
        <v>0</v>
      </c>
      <c r="G23" s="16">
        <v>0</v>
      </c>
      <c r="H23" s="17">
        <f t="shared" si="0"/>
        <v>2.5</v>
      </c>
    </row>
    <row r="24" spans="1:8" ht="285" x14ac:dyDescent="0.25">
      <c r="A24" s="12">
        <v>14</v>
      </c>
      <c r="B24" s="13" t="s">
        <v>34</v>
      </c>
      <c r="C24" s="13" t="s">
        <v>33</v>
      </c>
      <c r="D24" s="14" t="s">
        <v>2</v>
      </c>
      <c r="E24" s="16">
        <v>0</v>
      </c>
      <c r="F24" s="15">
        <v>7.5</v>
      </c>
      <c r="G24" s="16">
        <v>0</v>
      </c>
      <c r="H24" s="17">
        <f t="shared" si="0"/>
        <v>2.5</v>
      </c>
    </row>
    <row r="25" spans="1:8" ht="210" x14ac:dyDescent="0.25">
      <c r="A25" s="12">
        <v>15</v>
      </c>
      <c r="B25" s="13" t="s">
        <v>35</v>
      </c>
      <c r="C25" s="13" t="s">
        <v>36</v>
      </c>
      <c r="D25" s="14" t="s">
        <v>3</v>
      </c>
      <c r="E25" s="16">
        <v>0</v>
      </c>
      <c r="F25" s="16">
        <v>0</v>
      </c>
      <c r="G25" s="15">
        <v>15</v>
      </c>
      <c r="H25" s="17">
        <f t="shared" si="0"/>
        <v>5</v>
      </c>
    </row>
    <row r="26" spans="1:8" ht="240" x14ac:dyDescent="0.25">
      <c r="A26" s="12">
        <v>16</v>
      </c>
      <c r="B26" s="13" t="s">
        <v>37</v>
      </c>
      <c r="C26" s="13" t="s">
        <v>38</v>
      </c>
      <c r="D26" s="14" t="s">
        <v>3</v>
      </c>
      <c r="E26" s="21">
        <v>16.649999999999999</v>
      </c>
      <c r="F26" s="16">
        <v>0</v>
      </c>
      <c r="G26" s="16">
        <v>0</v>
      </c>
      <c r="H26" s="17">
        <f t="shared" si="0"/>
        <v>5.55</v>
      </c>
    </row>
    <row r="27" spans="1:8" ht="135" x14ac:dyDescent="0.25">
      <c r="A27" s="12">
        <v>17</v>
      </c>
      <c r="B27" s="13" t="s">
        <v>39</v>
      </c>
      <c r="C27" s="13" t="s">
        <v>38</v>
      </c>
      <c r="D27" s="14" t="s">
        <v>3</v>
      </c>
      <c r="E27" s="16">
        <v>0</v>
      </c>
      <c r="F27" s="15">
        <v>10</v>
      </c>
      <c r="G27" s="16">
        <v>0</v>
      </c>
      <c r="H27" s="17">
        <f t="shared" si="0"/>
        <v>3.3333333333333335</v>
      </c>
    </row>
    <row r="28" spans="1:8" ht="225" x14ac:dyDescent="0.25">
      <c r="A28" s="12">
        <v>18</v>
      </c>
      <c r="B28" s="13" t="s">
        <v>40</v>
      </c>
      <c r="C28" s="13" t="s">
        <v>41</v>
      </c>
      <c r="D28" s="14" t="s">
        <v>2</v>
      </c>
      <c r="E28" s="16">
        <v>0</v>
      </c>
      <c r="F28" s="16">
        <v>0</v>
      </c>
      <c r="G28" s="15">
        <v>7.5</v>
      </c>
      <c r="H28" s="17">
        <f t="shared" si="0"/>
        <v>2.5</v>
      </c>
    </row>
    <row r="29" spans="1:8" ht="165" x14ac:dyDescent="0.25">
      <c r="A29" s="12">
        <v>19</v>
      </c>
      <c r="B29" s="13" t="s">
        <v>42</v>
      </c>
      <c r="C29" s="13" t="s">
        <v>43</v>
      </c>
      <c r="D29" s="14" t="s">
        <v>3</v>
      </c>
      <c r="E29" s="22">
        <v>14.587999999999999</v>
      </c>
      <c r="F29" s="16">
        <v>0</v>
      </c>
      <c r="G29" s="16">
        <v>0</v>
      </c>
      <c r="H29" s="17">
        <f>(E29+F29+G29)/3</f>
        <v>4.8626666666666667</v>
      </c>
    </row>
    <row r="30" spans="1:8" ht="285" x14ac:dyDescent="0.25">
      <c r="A30" s="12">
        <v>20</v>
      </c>
      <c r="B30" s="13" t="s">
        <v>44</v>
      </c>
      <c r="C30" s="23" t="s">
        <v>43</v>
      </c>
      <c r="D30" s="14" t="s">
        <v>2</v>
      </c>
      <c r="E30" s="16">
        <v>0</v>
      </c>
      <c r="F30" s="15">
        <v>7.5</v>
      </c>
      <c r="G30" s="16">
        <v>0</v>
      </c>
      <c r="H30" s="17">
        <f>(E30+F30+G30)/3</f>
        <v>2.5</v>
      </c>
    </row>
    <row r="31" spans="1:8" ht="210" x14ac:dyDescent="0.25">
      <c r="A31" s="12">
        <v>21</v>
      </c>
      <c r="B31" s="13" t="s">
        <v>45</v>
      </c>
      <c r="C31" s="13" t="s">
        <v>43</v>
      </c>
      <c r="D31" s="14" t="s">
        <v>2</v>
      </c>
      <c r="E31" s="16">
        <v>0</v>
      </c>
      <c r="F31" s="16">
        <v>0</v>
      </c>
      <c r="G31" s="15">
        <v>7.5</v>
      </c>
      <c r="H31" s="17">
        <f t="shared" si="0"/>
        <v>2.5</v>
      </c>
    </row>
    <row r="32" spans="1:8" ht="195" x14ac:dyDescent="0.25">
      <c r="A32" s="12">
        <v>22</v>
      </c>
      <c r="B32" s="13" t="s">
        <v>46</v>
      </c>
      <c r="C32" s="13" t="s">
        <v>47</v>
      </c>
      <c r="D32" s="14" t="s">
        <v>3</v>
      </c>
      <c r="E32" s="16">
        <v>20</v>
      </c>
      <c r="F32" s="16">
        <v>0</v>
      </c>
      <c r="G32" s="16">
        <v>0</v>
      </c>
      <c r="H32" s="17">
        <f t="shared" si="0"/>
        <v>6.666666666666667</v>
      </c>
    </row>
    <row r="33" spans="1:8" ht="195" x14ac:dyDescent="0.25">
      <c r="A33" s="12">
        <v>23</v>
      </c>
      <c r="B33" s="13" t="s">
        <v>48</v>
      </c>
      <c r="C33" s="13" t="s">
        <v>49</v>
      </c>
      <c r="D33" s="14" t="s">
        <v>2</v>
      </c>
      <c r="E33" s="16">
        <v>0</v>
      </c>
      <c r="F33" s="15">
        <v>7.5</v>
      </c>
      <c r="G33" s="16">
        <v>0</v>
      </c>
      <c r="H33" s="17">
        <f t="shared" si="0"/>
        <v>2.5</v>
      </c>
    </row>
    <row r="34" spans="1:8" ht="180" x14ac:dyDescent="0.25">
      <c r="A34" s="12">
        <v>24</v>
      </c>
      <c r="B34" s="13" t="s">
        <v>50</v>
      </c>
      <c r="C34" s="13" t="s">
        <v>49</v>
      </c>
      <c r="D34" s="14" t="s">
        <v>4</v>
      </c>
      <c r="E34" s="16">
        <v>0</v>
      </c>
      <c r="F34" s="16">
        <v>0</v>
      </c>
      <c r="G34" s="15">
        <v>25</v>
      </c>
      <c r="H34" s="17">
        <f t="shared" si="0"/>
        <v>8.3333333333333339</v>
      </c>
    </row>
    <row r="35" spans="1:8" ht="225" x14ac:dyDescent="0.25">
      <c r="A35" s="12">
        <v>25</v>
      </c>
      <c r="B35" s="13" t="s">
        <v>51</v>
      </c>
      <c r="C35" s="13" t="s">
        <v>52</v>
      </c>
      <c r="D35" s="14" t="s">
        <v>3</v>
      </c>
      <c r="E35" s="22">
        <v>19.785</v>
      </c>
      <c r="F35" s="16">
        <v>0</v>
      </c>
      <c r="G35" s="16">
        <v>0</v>
      </c>
      <c r="H35" s="17">
        <f t="shared" si="0"/>
        <v>6.5949999999999998</v>
      </c>
    </row>
    <row r="36" spans="1:8" ht="225" x14ac:dyDescent="0.25">
      <c r="A36" s="12">
        <v>26</v>
      </c>
      <c r="B36" s="13" t="s">
        <v>53</v>
      </c>
      <c r="C36" s="13" t="s">
        <v>52</v>
      </c>
      <c r="D36" s="14" t="s">
        <v>2</v>
      </c>
      <c r="E36" s="16">
        <v>0</v>
      </c>
      <c r="F36" s="15">
        <v>7.5</v>
      </c>
      <c r="G36" s="16">
        <v>0</v>
      </c>
      <c r="H36" s="17">
        <f t="shared" si="0"/>
        <v>2.5</v>
      </c>
    </row>
    <row r="37" spans="1:8" ht="135" x14ac:dyDescent="0.25">
      <c r="A37" s="12">
        <v>27</v>
      </c>
      <c r="B37" s="13" t="s">
        <v>54</v>
      </c>
      <c r="C37" s="13" t="s">
        <v>52</v>
      </c>
      <c r="D37" s="14" t="s">
        <v>2</v>
      </c>
      <c r="E37" s="16">
        <v>0</v>
      </c>
      <c r="F37" s="16">
        <v>0</v>
      </c>
      <c r="G37" s="15">
        <v>7.5</v>
      </c>
      <c r="H37" s="17">
        <f t="shared" si="0"/>
        <v>2.5</v>
      </c>
    </row>
    <row r="38" spans="1:8" ht="225" x14ac:dyDescent="0.25">
      <c r="A38" s="12">
        <v>28</v>
      </c>
      <c r="B38" s="13" t="s">
        <v>55</v>
      </c>
      <c r="C38" s="23" t="s">
        <v>56</v>
      </c>
      <c r="D38" s="14" t="s">
        <v>3</v>
      </c>
      <c r="E38" s="15">
        <v>20</v>
      </c>
      <c r="F38" s="16">
        <v>0</v>
      </c>
      <c r="G38" s="16">
        <v>0</v>
      </c>
      <c r="H38" s="17">
        <f t="shared" si="0"/>
        <v>6.666666666666667</v>
      </c>
    </row>
    <row r="39" spans="1:8" ht="225" x14ac:dyDescent="0.25">
      <c r="A39" s="12">
        <v>29</v>
      </c>
      <c r="B39" s="13" t="s">
        <v>57</v>
      </c>
      <c r="C39" s="13" t="s">
        <v>58</v>
      </c>
      <c r="D39" s="14" t="s">
        <v>2</v>
      </c>
      <c r="E39" s="16">
        <v>0</v>
      </c>
      <c r="F39" s="15">
        <v>7.5</v>
      </c>
      <c r="G39" s="16">
        <v>0</v>
      </c>
      <c r="H39" s="17">
        <f t="shared" si="0"/>
        <v>2.5</v>
      </c>
    </row>
    <row r="40" spans="1:8" ht="210" x14ac:dyDescent="0.25">
      <c r="A40" s="12">
        <v>30</v>
      </c>
      <c r="B40" s="13" t="s">
        <v>59</v>
      </c>
      <c r="C40" s="13" t="s">
        <v>58</v>
      </c>
      <c r="D40" s="14" t="s">
        <v>3</v>
      </c>
      <c r="E40" s="16">
        <v>0</v>
      </c>
      <c r="F40" s="16">
        <v>0</v>
      </c>
      <c r="G40" s="15">
        <v>10</v>
      </c>
      <c r="H40" s="17">
        <f t="shared" si="0"/>
        <v>3.3333333333333335</v>
      </c>
    </row>
    <row r="41" spans="1:8" ht="165" x14ac:dyDescent="0.25">
      <c r="A41" s="12">
        <v>31</v>
      </c>
      <c r="B41" s="13" t="s">
        <v>60</v>
      </c>
      <c r="C41" s="13" t="s">
        <v>61</v>
      </c>
      <c r="D41" s="14" t="s">
        <v>3</v>
      </c>
      <c r="E41" s="15">
        <v>10</v>
      </c>
      <c r="F41" s="16">
        <v>0</v>
      </c>
      <c r="G41" s="16">
        <v>0</v>
      </c>
      <c r="H41" s="17">
        <f t="shared" si="0"/>
        <v>3.3333333333333335</v>
      </c>
    </row>
    <row r="42" spans="1:8" ht="120" x14ac:dyDescent="0.25">
      <c r="A42" s="12">
        <v>32</v>
      </c>
      <c r="B42" s="13" t="s">
        <v>62</v>
      </c>
      <c r="C42" s="13" t="s">
        <v>61</v>
      </c>
      <c r="D42" s="14" t="s">
        <v>2</v>
      </c>
      <c r="E42" s="16">
        <v>0</v>
      </c>
      <c r="F42" s="15">
        <v>7.5</v>
      </c>
      <c r="G42" s="16">
        <v>0</v>
      </c>
      <c r="H42" s="17">
        <f t="shared" si="0"/>
        <v>2.5</v>
      </c>
    </row>
    <row r="43" spans="1:8" ht="75" x14ac:dyDescent="0.25">
      <c r="A43" s="12">
        <v>33</v>
      </c>
      <c r="B43" s="23" t="s">
        <v>63</v>
      </c>
      <c r="C43" s="24" t="s">
        <v>61</v>
      </c>
      <c r="D43" s="14" t="s">
        <v>2</v>
      </c>
      <c r="E43" s="16">
        <v>0</v>
      </c>
      <c r="F43" s="16">
        <v>0</v>
      </c>
      <c r="G43" s="15">
        <v>7.5</v>
      </c>
      <c r="H43" s="17">
        <f t="shared" si="0"/>
        <v>2.5</v>
      </c>
    </row>
    <row r="44" spans="1:8" ht="270" x14ac:dyDescent="0.25">
      <c r="A44" s="12">
        <v>34</v>
      </c>
      <c r="B44" s="13" t="s">
        <v>64</v>
      </c>
      <c r="C44" s="19" t="s">
        <v>65</v>
      </c>
      <c r="D44" s="14" t="s">
        <v>2</v>
      </c>
      <c r="E44" s="21">
        <v>19.899999999999999</v>
      </c>
      <c r="F44" s="16">
        <v>0</v>
      </c>
      <c r="G44" s="16">
        <v>0</v>
      </c>
      <c r="H44" s="17">
        <f t="shared" si="0"/>
        <v>6.6333333333333329</v>
      </c>
    </row>
    <row r="45" spans="1:8" ht="180" x14ac:dyDescent="0.25">
      <c r="A45" s="12">
        <v>35</v>
      </c>
      <c r="B45" s="25" t="s">
        <v>66</v>
      </c>
      <c r="C45" s="26" t="s">
        <v>67</v>
      </c>
      <c r="D45" s="14" t="s">
        <v>2</v>
      </c>
      <c r="E45" s="16">
        <v>0</v>
      </c>
      <c r="F45" s="15">
        <v>7.5</v>
      </c>
      <c r="G45" s="16">
        <v>0</v>
      </c>
      <c r="H45" s="17">
        <f t="shared" si="0"/>
        <v>2.5</v>
      </c>
    </row>
    <row r="46" spans="1:8" ht="240" x14ac:dyDescent="0.25">
      <c r="A46" s="27">
        <v>36</v>
      </c>
      <c r="B46" s="28" t="s">
        <v>68</v>
      </c>
      <c r="C46" s="28" t="s">
        <v>67</v>
      </c>
      <c r="D46" s="29" t="s">
        <v>2</v>
      </c>
      <c r="E46" s="30">
        <v>0</v>
      </c>
      <c r="F46" s="30">
        <v>0</v>
      </c>
      <c r="G46" s="31">
        <v>7.5</v>
      </c>
      <c r="H46" s="32">
        <f t="shared" si="0"/>
        <v>2.5</v>
      </c>
    </row>
  </sheetData>
  <mergeCells count="5">
    <mergeCell ref="A8:A9"/>
    <mergeCell ref="B8:B9"/>
    <mergeCell ref="C8:C9"/>
    <mergeCell ref="D8:D9"/>
    <mergeCell ref="E8:H8"/>
  </mergeCells>
  <dataValidations count="1">
    <dataValidation type="list" allowBlank="1" showInputMessage="1" showErrorMessage="1" sqref="D11:D46" xr:uid="{FBF363C2-98B0-4D29-8D43-E2D5A26BBC59}">
      <formula1>$B$3:$B$6</formula1>
    </dataValidation>
  </dataValidations>
  <hyperlinks>
    <hyperlink ref="I1" location="'Daftar Tabel'!A1" display="&lt;&lt;&lt; Daftar Tabel" xr:uid="{C86A4D57-8620-4127-831A-437D23C5E513}"/>
    <hyperlink ref="B45" r:id="rId1" display="https://scholar.google.com/citations?view_op=view_citation&amp;hl=en&amp;user=zYDUJIMAAAAJ&amp;citation_for_view=zYDUJIMAAAAJ:hFOr9nPyWt4C" xr:uid="{ED098AB8-C301-4409-B205-8655ECF6C668}"/>
  </hyperlinks>
  <pageMargins left="0.7" right="0.7" top="0.75" bottom="0.75" header="0.3" footer="0.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2025-01-21T04:04:59Z</dcterms:created>
  <dcterms:modified xsi:type="dcterms:W3CDTF">2025-01-21T04:06:47Z</dcterms:modified>
</cp:coreProperties>
</file>